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 Salud-UAQ\Desktop\SU Salud-UAQ\Programación 2020-1\Calendarización 2020-1\"/>
    </mc:Choice>
  </mc:AlternateContent>
  <bookViews>
    <workbookView xWindow="0" yWindow="0" windowWidth="20490" windowHeight="7620"/>
  </bookViews>
  <sheets>
    <sheet name="Programación 2020-1" sheetId="1" r:id="rId1"/>
    <sheet name="Resumen por Facultad" sheetId="2" r:id="rId2"/>
    <sheet name="Ingresos por grupo" sheetId="3" r:id="rId3"/>
  </sheets>
  <definedNames>
    <definedName name="_xlnm._FilterDatabase" localSheetId="2" hidden="1">'Ingresos por grupo'!$A$1:$I$1</definedName>
  </definedNames>
  <calcPr calcId="162913"/>
</workbook>
</file>

<file path=xl/calcChain.xml><?xml version="1.0" encoding="utf-8"?>
<calcChain xmlns="http://schemas.openxmlformats.org/spreadsheetml/2006/main">
  <c r="K37" i="1" l="1"/>
  <c r="D2" i="1" l="1"/>
  <c r="G37" i="1"/>
  <c r="K19" i="1" l="1"/>
  <c r="G12" i="1"/>
  <c r="G4" i="1" l="1"/>
  <c r="H2" i="1" l="1"/>
  <c r="I2" i="1" s="1"/>
  <c r="G36" i="1" l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8" i="1"/>
  <c r="K17" i="1"/>
  <c r="G17" i="1"/>
  <c r="G16" i="1"/>
  <c r="G15" i="1"/>
  <c r="G14" i="1"/>
  <c r="G13" i="1"/>
  <c r="K11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<sst xmlns="http://schemas.openxmlformats.org/spreadsheetml/2006/main" count="2763" uniqueCount="586">
  <si>
    <t>Facultad</t>
  </si>
  <si>
    <t>Campus</t>
  </si>
  <si>
    <t>Carrera (s)</t>
  </si>
  <si>
    <t>Grupo</t>
  </si>
  <si>
    <t>Alumnos en lista</t>
  </si>
  <si>
    <t>Alumnos evaluados</t>
  </si>
  <si>
    <t>Porcentaje de concurrencia</t>
  </si>
  <si>
    <t>Fecha de Evaluación</t>
  </si>
  <si>
    <t>Sede de Evaluación</t>
  </si>
  <si>
    <r>
      <t xml:space="preserve">Clínica SU Salud-UAQ &amp; ENSAIN </t>
    </r>
    <r>
      <rPr>
        <i/>
        <sz val="14"/>
        <color theme="1"/>
        <rFont val="Calibri"/>
        <family val="2"/>
      </rPr>
      <t>Campus Aeropuerto</t>
    </r>
  </si>
  <si>
    <r>
      <t xml:space="preserve">Clínica SU Salud-UAQ &amp; ENSAIN </t>
    </r>
    <r>
      <rPr>
        <i/>
        <sz val="14"/>
        <color theme="1"/>
        <rFont val="Calibri"/>
        <family val="2"/>
      </rPr>
      <t>Campus Aeropuerto</t>
    </r>
  </si>
  <si>
    <r>
      <t xml:space="preserve">Clínica SU Salud-UAQ &amp; ENSAIN </t>
    </r>
    <r>
      <rPr>
        <i/>
        <sz val="14"/>
        <color theme="1"/>
        <rFont val="Calibri"/>
        <family val="2"/>
      </rPr>
      <t>Campus Aeropuerto</t>
    </r>
  </si>
  <si>
    <t>Facultad de Filosofía</t>
  </si>
  <si>
    <t>Facultad de Ciencias Naturales</t>
  </si>
  <si>
    <r>
      <t>Clínica de Nutrición FCN "</t>
    </r>
    <r>
      <rPr>
        <i/>
        <sz val="14"/>
        <color theme="1"/>
        <rFont val="Calibri"/>
        <family val="2"/>
      </rPr>
      <t>Dr. Carlos Alcocer Cuarón</t>
    </r>
    <r>
      <rPr>
        <sz val="14"/>
        <color theme="1"/>
        <rFont val="Calibri"/>
        <family val="2"/>
      </rPr>
      <t>"</t>
    </r>
  </si>
  <si>
    <r>
      <t>Clínica de Nutrición FCN "</t>
    </r>
    <r>
      <rPr>
        <i/>
        <sz val="14"/>
        <color theme="1"/>
        <rFont val="Calibri"/>
        <family val="2"/>
      </rPr>
      <t>Dr. Carlos Alcocer Cuarón</t>
    </r>
    <r>
      <rPr>
        <sz val="14"/>
        <color theme="1"/>
        <rFont val="Calibri"/>
        <family val="2"/>
      </rPr>
      <t>"</t>
    </r>
  </si>
  <si>
    <r>
      <t>Clínica de Nutrición FCN "</t>
    </r>
    <r>
      <rPr>
        <i/>
        <sz val="14"/>
        <color theme="1"/>
        <rFont val="Calibri"/>
        <family val="2"/>
      </rPr>
      <t>Dr. Carlos Alcocer Cuarón</t>
    </r>
    <r>
      <rPr>
        <sz val="14"/>
        <color theme="1"/>
        <rFont val="Calibri"/>
        <family val="2"/>
      </rPr>
      <t>"</t>
    </r>
  </si>
  <si>
    <r>
      <t>Clínica de Nutrición FCN "</t>
    </r>
    <r>
      <rPr>
        <i/>
        <sz val="14"/>
        <color theme="1"/>
        <rFont val="Calibri"/>
        <family val="2"/>
      </rPr>
      <t>Dr. Carlos Alcocer Cuarón</t>
    </r>
    <r>
      <rPr>
        <sz val="14"/>
        <color theme="1"/>
        <rFont val="Calibri"/>
        <family val="2"/>
      </rPr>
      <t>"</t>
    </r>
  </si>
  <si>
    <t>Población total: Facultad de Ciencias Naturales</t>
  </si>
  <si>
    <r>
      <t>Clínica de Nutrición FCN "</t>
    </r>
    <r>
      <rPr>
        <i/>
        <sz val="14"/>
        <color theme="1"/>
        <rFont val="Calibri"/>
        <family val="2"/>
      </rPr>
      <t>Dr. Carlos Alcocer Cuarón</t>
    </r>
    <r>
      <rPr>
        <sz val="14"/>
        <color theme="1"/>
        <rFont val="Calibri"/>
        <family val="2"/>
      </rPr>
      <t>"</t>
    </r>
  </si>
  <si>
    <r>
      <t>Clínica de nutrición FCN "</t>
    </r>
    <r>
      <rPr>
        <i/>
        <sz val="14"/>
        <color theme="1"/>
        <rFont val="Calibri"/>
        <family val="2"/>
      </rPr>
      <t>Dr. Carlos Alcocer Cuarón</t>
    </r>
    <r>
      <rPr>
        <sz val="14"/>
        <color theme="1"/>
        <rFont val="Calibri"/>
        <family val="2"/>
      </rPr>
      <t>"</t>
    </r>
  </si>
  <si>
    <r>
      <t>Clínica de Nutrición FCN "</t>
    </r>
    <r>
      <rPr>
        <i/>
        <sz val="14"/>
        <color theme="1"/>
        <rFont val="Calibri"/>
        <family val="2"/>
      </rPr>
      <t>Dr. Carlos Alcocer Cuarón</t>
    </r>
    <r>
      <rPr>
        <sz val="14"/>
        <color theme="1"/>
        <rFont val="Calibri"/>
        <family val="2"/>
      </rPr>
      <t>"</t>
    </r>
  </si>
  <si>
    <r>
      <t>Clínica de Nutrición FCN "</t>
    </r>
    <r>
      <rPr>
        <i/>
        <sz val="14"/>
        <color theme="1"/>
        <rFont val="Calibri"/>
        <family val="2"/>
      </rPr>
      <t>Dr. Carlos Alcocer Cuarón</t>
    </r>
    <r>
      <rPr>
        <sz val="14"/>
        <color theme="1"/>
        <rFont val="Calibri"/>
        <family val="2"/>
      </rPr>
      <t>"</t>
    </r>
  </si>
  <si>
    <t>Problación Total: Facultad de Informática</t>
  </si>
  <si>
    <r>
      <t xml:space="preserve">Clínica SU Salud-UAQ </t>
    </r>
    <r>
      <rPr>
        <i/>
        <sz val="14"/>
        <color theme="1"/>
        <rFont val="Calibri"/>
        <family val="2"/>
      </rPr>
      <t>Centro Universitario</t>
    </r>
  </si>
  <si>
    <r>
      <t>Clínica SU Salud-UAQ</t>
    </r>
    <r>
      <rPr>
        <i/>
        <sz val="14"/>
        <color theme="1"/>
        <rFont val="Calibri"/>
        <family val="2"/>
      </rPr>
      <t xml:space="preserve"> Centro Universitario</t>
    </r>
  </si>
  <si>
    <t>Población total: Facultad de Filosofía</t>
  </si>
  <si>
    <t>Campus Amazcala</t>
  </si>
  <si>
    <r>
      <t>Clínica SU Salud-UAQ</t>
    </r>
    <r>
      <rPr>
        <i/>
        <sz val="14"/>
        <color theme="1"/>
        <rFont val="Calibri"/>
        <family val="2"/>
      </rPr>
      <t xml:space="preserve"> Centro Universitario</t>
    </r>
  </si>
  <si>
    <r>
      <t>Clínica SU Salud-UAQ</t>
    </r>
    <r>
      <rPr>
        <i/>
        <sz val="14"/>
        <color theme="1"/>
        <rFont val="Calibri"/>
        <family val="2"/>
      </rPr>
      <t xml:space="preserve"> Centro Universitario</t>
    </r>
  </si>
  <si>
    <r>
      <t>Clínica SU Salud-UAQ</t>
    </r>
    <r>
      <rPr>
        <i/>
        <sz val="14"/>
        <color theme="1"/>
        <rFont val="Calibri"/>
        <family val="2"/>
      </rPr>
      <t xml:space="preserve"> Centro Universitario</t>
    </r>
  </si>
  <si>
    <r>
      <t>Clínica SU Salud-UAQ</t>
    </r>
    <r>
      <rPr>
        <i/>
        <sz val="14"/>
        <color theme="1"/>
        <rFont val="Calibri"/>
        <family val="2"/>
      </rPr>
      <t xml:space="preserve"> Centro Universitario</t>
    </r>
  </si>
  <si>
    <t>Problación Total: Facultad de Ingeniería</t>
  </si>
  <si>
    <t>PROGRAMACIÓN DE EVALUACIONES 2020-1</t>
  </si>
  <si>
    <t>Ingeniero en Nanotecnología</t>
  </si>
  <si>
    <t>Ingeniero Físico</t>
  </si>
  <si>
    <t>Ingeniero Biomédico</t>
  </si>
  <si>
    <t>Campus Aeropuerto</t>
  </si>
  <si>
    <t>Facultad de Ingeniería</t>
  </si>
  <si>
    <t>Licenciado en Biología</t>
  </si>
  <si>
    <t>Licenciado en Biología 2019-2 (Segundo Semestre)</t>
  </si>
  <si>
    <t>Licenciado en Nutrición</t>
  </si>
  <si>
    <t>Médico Veterinario Zootecnista</t>
  </si>
  <si>
    <t>Licenciado en Administración de Tecnología de la Información</t>
  </si>
  <si>
    <t>Licenciado en Informática</t>
  </si>
  <si>
    <t>Ingeniero en Computación</t>
  </si>
  <si>
    <t>Ingeniero de Software</t>
  </si>
  <si>
    <t>Ingeniero en Telecomunicaciones y Redes</t>
  </si>
  <si>
    <t xml:space="preserve">Campus Juriquilla               Campus Juriquilla               Campus Juriquilla </t>
  </si>
  <si>
    <t>Facultad de Informática   Facultad de Informática</t>
  </si>
  <si>
    <t>Licenciado en Educación y Mediación Intercultural (A distancia)</t>
  </si>
  <si>
    <t>Ingeniero Industrial</t>
  </si>
  <si>
    <t>Ingeniero Civil/Ingeniero en Automatización/Ingeniero Industrial y de Manufactura</t>
  </si>
  <si>
    <t>Licenciado en Matemáticas Aplicadas</t>
  </si>
  <si>
    <t>Licenciado en Diseño Industrial</t>
  </si>
  <si>
    <t>Licenciado en Animación Digital y Medios Interactivos</t>
  </si>
  <si>
    <t>Arquitectura</t>
  </si>
  <si>
    <t>Ingeniero Civil</t>
  </si>
  <si>
    <t>Ingeniero Electromecánico con Línea Terminal en Diseño y Manufactura</t>
  </si>
  <si>
    <t>Ingeniero en Automatización con Línea Terminal en Instrumentación</t>
  </si>
  <si>
    <t>Ingeniero Industrial y de Manufactura</t>
  </si>
  <si>
    <t>Ingeniero Mecánico y Automotriz</t>
  </si>
  <si>
    <t>San Juan del Río          San Juan del Río          San Juan del Río</t>
  </si>
  <si>
    <t>Centro Universitario                Centro Universitario</t>
  </si>
  <si>
    <t>Ingeniero Agroindustrial</t>
  </si>
  <si>
    <t>Facultad de Ingeniería      Facultad de Ingeniería      Facultad de Ingeniería      Facultad de Ingeniería      Facultad de Ingeniería      Facultad de Ingeniería</t>
  </si>
  <si>
    <t>Campus Amealco</t>
  </si>
  <si>
    <t>ALUMNOS INSCRITOS DEL PERIODO ENERO - JUNIO 2020</t>
  </si>
  <si>
    <t>POR CARRERA Y GENERO</t>
  </si>
  <si>
    <t>FAC</t>
  </si>
  <si>
    <t>CARRERA</t>
  </si>
  <si>
    <t>F</t>
  </si>
  <si>
    <t>M</t>
  </si>
  <si>
    <t>Total general</t>
  </si>
  <si>
    <t>FACULTAD DE CIENCIAS NATURALES</t>
  </si>
  <si>
    <t>LICENCIADO EN BIOLOGIA</t>
  </si>
  <si>
    <t>LICENCIADO EN NUTRICION</t>
  </si>
  <si>
    <t>MEDICO VETERINARIO ZOOTECNISTA</t>
  </si>
  <si>
    <t xml:space="preserve">FACULTAD DE FILOSOFIA </t>
  </si>
  <si>
    <t>LICENCIADO EN EDUCACION Y MEDIACION INTERCULTURAL</t>
  </si>
  <si>
    <t>FACULTAD DE INFORMATICA</t>
  </si>
  <si>
    <t>INGENIERO DE SOFTWARE</t>
  </si>
  <si>
    <t>INGENIERO EN COMPUTACION</t>
  </si>
  <si>
    <t>INGENIERO EN TELECOMUNICACIONES Y REDES</t>
  </si>
  <si>
    <t>LICENCIADO EN ADMINISTRACION DE TECNOLOGIA DE LA INFORMACION</t>
  </si>
  <si>
    <t>LICENCIADO EN INFORMATICA</t>
  </si>
  <si>
    <t>FACULTAD DE INGENIERIA</t>
  </si>
  <si>
    <t>ARQUITECTO</t>
  </si>
  <si>
    <t>INGENIERO AGROINDUSTRIAL</t>
  </si>
  <si>
    <t>INGENIERO BIOMEDICO</t>
  </si>
  <si>
    <t>INGENIERO CIVIL</t>
  </si>
  <si>
    <t>INGENIERO ELECTROMECANICO LINEA TERMINAL EN DISEÑO Y MANUFACTURA</t>
  </si>
  <si>
    <t>INGENIERO EN AUTOMATIZACION LINEA TERMINAL EN INSTRUMENTACION Y CTROL. PROCESOS</t>
  </si>
  <si>
    <t>INGENIERO EN NANOTECNOLOGIA</t>
  </si>
  <si>
    <t>INGENIERO FISICO</t>
  </si>
  <si>
    <t>INGENIERO INDUSTRIAL Y DE MANUFACTURA</t>
  </si>
  <si>
    <t>INGENIERO MECANICO Y AUTOMOTRIZ</t>
  </si>
  <si>
    <t>LICENCIADO EN ANIMACION DIGITAL Y MEDIOS INTERACTIVOS</t>
  </si>
  <si>
    <t>LICENCIADO EN DISEÑO INDUSTRIAL</t>
  </si>
  <si>
    <t>LICENCIADO EN MATEMATICAS APLICADAS</t>
  </si>
  <si>
    <t>TECNICO SUPERIOR UNIVERSITARIO EN CONSTRUCCION SOSTENIBLE</t>
  </si>
  <si>
    <t>EXPEDIENTE</t>
  </si>
  <si>
    <t>NOMBREALUMNO</t>
  </si>
  <si>
    <t>SEXO</t>
  </si>
  <si>
    <t>SEMESTRE</t>
  </si>
  <si>
    <t>GRUPO</t>
  </si>
  <si>
    <t>AREA</t>
  </si>
  <si>
    <t>NOMBRECAMPUS</t>
  </si>
  <si>
    <t>NOMBREFACULTAD</t>
  </si>
  <si>
    <t>ALCANTAR RODRIGUEZ MARIA GORETTI</t>
  </si>
  <si>
    <t>BIO10</t>
  </si>
  <si>
    <t>JURIQUILLA</t>
  </si>
  <si>
    <t>ROCHA FRANCO CARLOS FERNANDO</t>
  </si>
  <si>
    <t>BENITEZ ROBLES JORGE EMMANUEL</t>
  </si>
  <si>
    <t>RIVERA RICO JAFET HEBER</t>
  </si>
  <si>
    <t>RUIZ CARMONA JOSELINE VIRIDIANA</t>
  </si>
  <si>
    <t>GARCIA LOPEZ MARIANA</t>
  </si>
  <si>
    <t>GARCIA SOTELO MARCO ANTONIO</t>
  </si>
  <si>
    <t>NAVARRO GIRON ANGEL EMMANUEL</t>
  </si>
  <si>
    <t>PINEDA MADRIGAL ALEJANDRO GABRIEL</t>
  </si>
  <si>
    <t>PANTOJA IBARRA ANDREA LIZETH</t>
  </si>
  <si>
    <t>LOPEZ NAVA ERNESTO</t>
  </si>
  <si>
    <t>CARRILLO ZARATE ARANZAZU</t>
  </si>
  <si>
    <t>SANDOVAL PONCE AXEL ARTURO</t>
  </si>
  <si>
    <t>SANCHEZ GONGORA DIEGO ALEJANDRO</t>
  </si>
  <si>
    <t>LOPEZ SOSA PERLA ODALIS</t>
  </si>
  <si>
    <t>SUAREZ IBARRA PERLA ANDREA</t>
  </si>
  <si>
    <t>PEREZ CARBAJAL SOCORRO NANCY JANETT</t>
  </si>
  <si>
    <t>GARCIA TORRES MARTHA ARANTXA</t>
  </si>
  <si>
    <t>TAPIA BALDERAS DIANA</t>
  </si>
  <si>
    <t>MARCIAL MONTALVO MARIANA YETSI</t>
  </si>
  <si>
    <t>NAVA ORDOÑEZ PAULINA</t>
  </si>
  <si>
    <t>DIAZ HERNANDEZ LILIANA</t>
  </si>
  <si>
    <t>GUTIERREZ DE LA RIVA MARIANA</t>
  </si>
  <si>
    <t>GUTIERREZ GARCIA SEBASTIAN</t>
  </si>
  <si>
    <t>NUÑEZ DE LA CRUZ MAURICIO JAFET</t>
  </si>
  <si>
    <t>RIVERA SANCHEZ EZIO OSCAR</t>
  </si>
  <si>
    <t>NUT15</t>
  </si>
  <si>
    <t>MORALES MARTINEZ FRANCISCO</t>
  </si>
  <si>
    <t>ESQUIVEL MORALES JOSE</t>
  </si>
  <si>
    <t>VELAZQUEZ DEL MORAL ABIGAIL</t>
  </si>
  <si>
    <t>SIERRA TAPIA DULCE MARIA</t>
  </si>
  <si>
    <t>GARRIDO GONZALEZ ERICK IVAN</t>
  </si>
  <si>
    <t>RESENDIZ BALDERAS DANIELA</t>
  </si>
  <si>
    <t>GONZALEZ AMARO ALEJANDRA</t>
  </si>
  <si>
    <t>GUTIERREZ LOPEZ KARLA PAOLA</t>
  </si>
  <si>
    <t>AGUILLON PADILLA BRENDA MARIA</t>
  </si>
  <si>
    <t>CABELLO COLIN SOFIA MARGARITA</t>
  </si>
  <si>
    <t>ZAMORANO PACHECO MARIA JOSE</t>
  </si>
  <si>
    <t>ACOSTA CORDOVA ANDREA GUADALUPE</t>
  </si>
  <si>
    <t>ARIAS MENDOZA MARIANA</t>
  </si>
  <si>
    <t>GOMEZ RUIZ MELISSA MONTSERRATH</t>
  </si>
  <si>
    <t>RUEDA AMATITLA GLORIA JHONYTZIN</t>
  </si>
  <si>
    <t>ORDUÑA SANCHEZ DULCE MARIA</t>
  </si>
  <si>
    <t>HERNANDEZ ZAMORA NORMA FERNANDA</t>
  </si>
  <si>
    <t>MORA JUAREZ MONICA</t>
  </si>
  <si>
    <t>GARCIA CASAS DANIELA</t>
  </si>
  <si>
    <t>BARAJAS ORTIZ MARIANA</t>
  </si>
  <si>
    <t>QUEZADA FLORES CAROLINA AZARET</t>
  </si>
  <si>
    <t>RANGEL RIVERA SOL PAMELA</t>
  </si>
  <si>
    <t>FERNANDEZ SANCHEZ ANA BETHLEHEM</t>
  </si>
  <si>
    <t>MOLINA MALDONADO KARLA INES</t>
  </si>
  <si>
    <t>ARRIAGA DE ANDA ANA DANIELA</t>
  </si>
  <si>
    <t>SOTO NUÑEZ YOSELIN ROCIO</t>
  </si>
  <si>
    <t>AVALOS MARTINEZ VALERIA GUADALUPE</t>
  </si>
  <si>
    <t>AYALA ROSALINO DORIS ARLETT</t>
  </si>
  <si>
    <t>ALDUCIN GUTIERREZ JOSE CRISTOFER</t>
  </si>
  <si>
    <t>ALVARADO CORIA ANDREA</t>
  </si>
  <si>
    <t xml:space="preserve"> RIVERA MIGUEL EDUARDO</t>
  </si>
  <si>
    <t>VET14</t>
  </si>
  <si>
    <t>ALCANTARA VEGA JUAN CARLOS</t>
  </si>
  <si>
    <t>ALMEIDA CALDERON BRYAN BENJAMIN</t>
  </si>
  <si>
    <t>BECERRA CEREZO ANA DANIELA</t>
  </si>
  <si>
    <t>BURGOS MIRANDA ITZEL</t>
  </si>
  <si>
    <t>CABRERA MARTINEZ LUIS ANGEL</t>
  </si>
  <si>
    <t>DELGADO ROMAN JUAN DIEGO</t>
  </si>
  <si>
    <t>ESPARZA CASTAÑON ANA KARINA</t>
  </si>
  <si>
    <t>ESQUIVEL JUAREZ ANDREA</t>
  </si>
  <si>
    <t>GALLARDO X ASUZENA</t>
  </si>
  <si>
    <t>GONZALEZ GONZALEZ JUAN CARLOS</t>
  </si>
  <si>
    <t>GONZALEZ MIRANDA EMMA ABIGAIL</t>
  </si>
  <si>
    <t>GONZALEZ TORRES IETZULH</t>
  </si>
  <si>
    <t>GUERRA ELIAS ALEJANDRA</t>
  </si>
  <si>
    <t>GUEVARA BOTELLO YAIR ASAEL</t>
  </si>
  <si>
    <t>HERNANDEZ TINOCO PAOLA</t>
  </si>
  <si>
    <t>HERRERA OLIVARES JAVIER</t>
  </si>
  <si>
    <t>KIM KIM SEULA</t>
  </si>
  <si>
    <t>MORALES RAMIREZ MARTHA CONCEPCION</t>
  </si>
  <si>
    <t>NALES SANCHEZ REGINA</t>
  </si>
  <si>
    <t>ORDAZ GUZMAN LUISA PATRICIA</t>
  </si>
  <si>
    <t>ORDOÑEZ VIZCAYA SOFIA</t>
  </si>
  <si>
    <t>POMBO MENDOZA OTMAN DANIEL</t>
  </si>
  <si>
    <t>RAMIREZ URIBE ANAID</t>
  </si>
  <si>
    <t>REBOLLO ALCANTARA ARIEL ALEJANDRA</t>
  </si>
  <si>
    <t>REGALADO MUÑOZ FERNANDO</t>
  </si>
  <si>
    <t>RIOS GOMEZ DIANA LAURA</t>
  </si>
  <si>
    <t>RUIZ ARREDONDO RODRIGO</t>
  </si>
  <si>
    <t>RUIZ TERRAZAS JOSUE</t>
  </si>
  <si>
    <t>SANCHEZ DE LOS SANTOS NAYELI GUADALUPE</t>
  </si>
  <si>
    <t>SOTELO ARIAS NADIA MICHELLE</t>
  </si>
  <si>
    <t>TANIGUCHI PONCIANO RYOKO</t>
  </si>
  <si>
    <t>VILLARREAL HERNANDEZ OSCAR DANIEL</t>
  </si>
  <si>
    <t>WARNHOLTZ GARCIA SALMA</t>
  </si>
  <si>
    <t>ARIAS MENDOZA ANA VICTORIA</t>
  </si>
  <si>
    <t>ARREOLA CORTES BELLA ITZEL</t>
  </si>
  <si>
    <t>CALERO GRANADOS ADRIANA JACQUELINE</t>
  </si>
  <si>
    <t>CASTILLO CASTILLO CARLOS</t>
  </si>
  <si>
    <t>CASTILLO MINOR AMERIKA SOFIA</t>
  </si>
  <si>
    <t>DE SANTIAGO GARCIA CARMEN HAYDE</t>
  </si>
  <si>
    <t>GALVAN MORENO MARIO ALBERTO</t>
  </si>
  <si>
    <t>GOMEZ CORDOVA MARIA JOSE</t>
  </si>
  <si>
    <t>GOMEZ FISCAL CASSANDRA</t>
  </si>
  <si>
    <t>GUTIERREZ SUAREZ CLAUDIA DANIELA</t>
  </si>
  <si>
    <t>LARA BREÑA JESSICA YOSELIN</t>
  </si>
  <si>
    <t>LOPEZ ALVAREZ SAMANTHA</t>
  </si>
  <si>
    <t>MEDINA VEGA ANA VALERIA</t>
  </si>
  <si>
    <t>MONROY BENITEZ SARA FELISA</t>
  </si>
  <si>
    <t>MORENO SOTO MARIANA</t>
  </si>
  <si>
    <t>NAVARRO AGUILAR JIMENA</t>
  </si>
  <si>
    <t>RAMIREZ OLVERA PAOLA</t>
  </si>
  <si>
    <t>RODRIGUEZ CAMACHO JOSE DAVID</t>
  </si>
  <si>
    <t>SANCHEZ DOMINGUEZ MARIA ALEJANDRA</t>
  </si>
  <si>
    <t>SANTIAGO FRANCISCO MARIBEL</t>
  </si>
  <si>
    <t>SEPTIEN FERNANDEZ JOSE ANTONIO</t>
  </si>
  <si>
    <t>VALENCIA MANDUJANO KARLA SARAHI</t>
  </si>
  <si>
    <t>VAZQUEZ CERVANTES MARIA FERNANDA</t>
  </si>
  <si>
    <t>VILLAR PEREZ GONZALO</t>
  </si>
  <si>
    <t>PULIDO MORALES HOLMAN CAMILO</t>
  </si>
  <si>
    <t>LEM19</t>
  </si>
  <si>
    <t>DISTANCIA</t>
  </si>
  <si>
    <t>SANCHEZ MORALES LIZANDRO</t>
  </si>
  <si>
    <t>DE LEON DE SANTIAGO ANALLELI</t>
  </si>
  <si>
    <t>ALVAREZ CARBAJAL KAREN</t>
  </si>
  <si>
    <t>MARTINEZ DE SANTIAGO ELIZABETH</t>
  </si>
  <si>
    <t>MORALES DE SANTIAGO MARIA DE LOS ANGELES</t>
  </si>
  <si>
    <t>GOMEZ LERDO BRISA</t>
  </si>
  <si>
    <t>GABRIEL CRUZ JUAN</t>
  </si>
  <si>
    <t>RUIZ LOPEZ COSIJOPII</t>
  </si>
  <si>
    <t>RAMOS SANCHEZ OMAR</t>
  </si>
  <si>
    <t>LOPEZ MARTINEZ YOLANDA</t>
  </si>
  <si>
    <t>PEREZ VARGAS DAGOBERTO</t>
  </si>
  <si>
    <t>VELAZQUEZ HERNANDEZ EDER</t>
  </si>
  <si>
    <t>MENDOZA TREJO JORGE LUIS</t>
  </si>
  <si>
    <t>LAT18</t>
  </si>
  <si>
    <t>CARDENAS LOPEZ JOSE SALVADOR</t>
  </si>
  <si>
    <t>SORIA CERRITOS KARLA JAQUELINE</t>
  </si>
  <si>
    <t>RAMIREZ SANCHEZ KARLA</t>
  </si>
  <si>
    <t>HERNANDEZ MUÑOZ JUAN LEOBARDO</t>
  </si>
  <si>
    <t>TREJO GONZALEZ AXEL DANIEL</t>
  </si>
  <si>
    <t>INF18</t>
  </si>
  <si>
    <t>GUEVARA ARREGUIN MANUEL FERNANDO</t>
  </si>
  <si>
    <t>CASTILLO PALMA MAURICIO</t>
  </si>
  <si>
    <t>NAVA GUILLEN JONATHAN</t>
  </si>
  <si>
    <t>INC18</t>
  </si>
  <si>
    <t>GONZALEZ GUZMAN IVAN ALEJANDRO</t>
  </si>
  <si>
    <t>BRICEÑO RANGEL JAIME</t>
  </si>
  <si>
    <t>CASTILLO SILVA MARIA JOSE</t>
  </si>
  <si>
    <t>CASTILLO CADENAS JOSUE JAIR</t>
  </si>
  <si>
    <t>RANGEL ORTIZ ASIS HERIBERTO</t>
  </si>
  <si>
    <t>SOLANO MAGAÑA ALFREDO</t>
  </si>
  <si>
    <t>SIDA CASTELANO RODRIGO ISAAC</t>
  </si>
  <si>
    <t>SOF18</t>
  </si>
  <si>
    <t>TREVIÑO GARZA DANIEL ALEJANDRO</t>
  </si>
  <si>
    <t>DURAN PEREZ JOSE ORLANDO</t>
  </si>
  <si>
    <t>MEDINA CABELLO ALAN</t>
  </si>
  <si>
    <t>ESPINDOLA LOPEZ JIMENA</t>
  </si>
  <si>
    <t>HERNANDEZ FLORES MARIA THANIA</t>
  </si>
  <si>
    <t>DEHESA MENDEZ CELIC JOCABET</t>
  </si>
  <si>
    <t>ROJAS NUÑEZ FERNANDA SOFIA</t>
  </si>
  <si>
    <t>GARCIA FLORES EDUARDO</t>
  </si>
  <si>
    <t>MONJARAZ GONZALEZ JULIO ALBERTO</t>
  </si>
  <si>
    <t>CARRASCO AGUILAR TOMAS SEBASTIAN</t>
  </si>
  <si>
    <t>MEDINA NIETO JONATHAN ALBERTO</t>
  </si>
  <si>
    <t>ROMERO CONDE ALAN GERARDO</t>
  </si>
  <si>
    <t>DAVILA MAR ERICK HOMERO</t>
  </si>
  <si>
    <t>TORRES SUAREZ MONTSERRAT</t>
  </si>
  <si>
    <t>GALLEGOS ARROYO JOCELYNE</t>
  </si>
  <si>
    <t>GOMEZ LANDEROS JOSE BRYAN</t>
  </si>
  <si>
    <t>MARTINEZ TABAREZ DIEGO</t>
  </si>
  <si>
    <t>MORENO FAVILA DANIEL</t>
  </si>
  <si>
    <t>MARTINEZ ENRIQUEZ CHRISTIAN ORLANDO</t>
  </si>
  <si>
    <t>RANGEL DUARTE JOSEFINA ESTEFANIA</t>
  </si>
  <si>
    <t>REYES GALVAN EMMILY DEL CARMEN</t>
  </si>
  <si>
    <t>MEDINA PEREZ SAMUEL</t>
  </si>
  <si>
    <t>CANALES CORTES LUIS DANIEL</t>
  </si>
  <si>
    <t>VALADEZ FLORES OMAR</t>
  </si>
  <si>
    <t>ZAVALA ARREOLA ALVARO DANIEL</t>
  </si>
  <si>
    <t>ROMO UBEDA LUIS FERNANDO</t>
  </si>
  <si>
    <t>DOMINGUEZ JUNCO RAFAEL ALEJANDRO</t>
  </si>
  <si>
    <t>MAR CRUZ CARLOS DAVID</t>
  </si>
  <si>
    <t>ZARAZUA PEREZ ALVARO</t>
  </si>
  <si>
    <t>NAVA BAUTISTA LEONARDO DAVID</t>
  </si>
  <si>
    <t>MONDRAGON GUERRERO DIEGO IVAN</t>
  </si>
  <si>
    <t>MEDINA GOMEZ JOSE LUIS</t>
  </si>
  <si>
    <t>PEREZ MARTINEZ LEONARDO RAMSES</t>
  </si>
  <si>
    <t>JARAMILLO MONTOYA EDUARDO</t>
  </si>
  <si>
    <t>CENTENO GONZALEZ DIEGO IVAN</t>
  </si>
  <si>
    <t>LOPEZ SILVA EDGAR RENAN</t>
  </si>
  <si>
    <t>GUTIERREZ REYES NATALIA</t>
  </si>
  <si>
    <t>FRANCO HERNANDEZ ROGELIO</t>
  </si>
  <si>
    <t>TEL18</t>
  </si>
  <si>
    <t>RUIZ RODRIGUEZ JOSE URIEL</t>
  </si>
  <si>
    <t>LOPEZ CHIÑAS JORGE LEONARDO</t>
  </si>
  <si>
    <t>HERNANDEZ URBINA YUNUEN</t>
  </si>
  <si>
    <t>DELGADO GARCIA MARIA FERNANDA</t>
  </si>
  <si>
    <t>PEREZ MENDOZA JESUS EDUARDO</t>
  </si>
  <si>
    <t>TCS19</t>
  </si>
  <si>
    <t>PINAL DE AMOLES</t>
  </si>
  <si>
    <t>GUERRERO SANCHEZ RICARDO JAVIER</t>
  </si>
  <si>
    <t>AGUAS SANCHEZ CRUZ JANNET</t>
  </si>
  <si>
    <t>LUNA BOLAÑOS ADOLFO ANGEL</t>
  </si>
  <si>
    <t>TREJO RAMIREZ ERICK</t>
  </si>
  <si>
    <t>ING14</t>
  </si>
  <si>
    <t>QUERETARO</t>
  </si>
  <si>
    <t>OLVERA GOMEZ JESUS MANUEL</t>
  </si>
  <si>
    <t>LUGO CRUZ LEONARDO EMMANUEL</t>
  </si>
  <si>
    <t>SANCHEZ GONZALEZ CARLOS ISAIR</t>
  </si>
  <si>
    <t>RUIZ DIAZ LIZETH</t>
  </si>
  <si>
    <t>VELAZQUEZ ARIZMEDNI MAURICIO</t>
  </si>
  <si>
    <t>CARDENAS RICO MOISES</t>
  </si>
  <si>
    <t>GONZALEZ CAMARGO MIGUEL ANGEL</t>
  </si>
  <si>
    <t>ZAMUDIO NICOLAS ANGEL FRANCISCO</t>
  </si>
  <si>
    <t>BANDA PEREZ ROBERTO</t>
  </si>
  <si>
    <t>INA14</t>
  </si>
  <si>
    <t>ALMARAZ MARTINEZ ESMERALDA BERNARDETTE</t>
  </si>
  <si>
    <t>RAMIREZ SUAREZ JESUS ALDAIR</t>
  </si>
  <si>
    <t>CRUZ RANGEL CESAR OCTAVIO</t>
  </si>
  <si>
    <t>NAVARRETE MORENO ARTURO</t>
  </si>
  <si>
    <t>MORALES PEÑA LEONARDO</t>
  </si>
  <si>
    <t>ABOYTES LARA JUAN PABLO NICOLAS</t>
  </si>
  <si>
    <t>ESTRADA ORTIZ JESUS RAFAEL</t>
  </si>
  <si>
    <t>BUENROSTRO ARAIZA OSVALDO</t>
  </si>
  <si>
    <t>IIM14</t>
  </si>
  <si>
    <t>LOPEZ GOMEZ KEVIN ALEJANDRO</t>
  </si>
  <si>
    <t>SANCHEZ PEÑALOZA CLAUDIA LIZBETH</t>
  </si>
  <si>
    <t>BARCENAS LOPEZ SEBASTIAN</t>
  </si>
  <si>
    <t>LARA SANCHEZ JULIAN</t>
  </si>
  <si>
    <t>ALMARAZ OLVERA JUAN LUIS</t>
  </si>
  <si>
    <t>HERNANDEZ ZARAZUA JUAN ALEXIS</t>
  </si>
  <si>
    <t>MORENO HINOJOSA AXEL DANIEL</t>
  </si>
  <si>
    <t>GARCIA FEREGRINO DAFNE DANIELA</t>
  </si>
  <si>
    <t>AGUILAR LOPEZ DIANA ANDREA</t>
  </si>
  <si>
    <t>CISNEROS MEDINA SEBASTIAN</t>
  </si>
  <si>
    <t>CABRERA FEREGRINO ZAIRA ELISA</t>
  </si>
  <si>
    <t>LEDESMA SALAZAR DANIEL</t>
  </si>
  <si>
    <t>RUIZ VILLASEÑOR RAUL</t>
  </si>
  <si>
    <t>PONCE GUERRERO KEVIN</t>
  </si>
  <si>
    <t>NAVARRETE VAZQUEZ ALDO YAIR</t>
  </si>
  <si>
    <t>SILVA SOLIS JAFET</t>
  </si>
  <si>
    <t>VILLALOBOS CASTILLEJOS PAULINA</t>
  </si>
  <si>
    <t>RANGEL TREJO EDUARDO EMILIO</t>
  </si>
  <si>
    <t>ORTIZ MARTINEZ FRANCISCO</t>
  </si>
  <si>
    <t>BARRERA CRUZ FRANCISCO JAVIER</t>
  </si>
  <si>
    <t>SANCHEZ JUAREZ PERLA MARIA</t>
  </si>
  <si>
    <t>DIAZ SERNA RUBEN ALEJANDRO</t>
  </si>
  <si>
    <t>LOPEZ SALGADO EMMANUEL</t>
  </si>
  <si>
    <t>VEGA HUERTA IVETT</t>
  </si>
  <si>
    <t>MENDEZ MENDEZ ALEXA FERNANDA</t>
  </si>
  <si>
    <t>CARDENAS GUERRERO JOSE ALFREDO</t>
  </si>
  <si>
    <t>RAMIREZ DE SANTIAGO RAUL</t>
  </si>
  <si>
    <t>PEREZ MITZI GERARDO</t>
  </si>
  <si>
    <t>LINDERO GONZALEZ JORGE ALBERTO</t>
  </si>
  <si>
    <t>ZAMORA TREJO MARCO ANTONIO</t>
  </si>
  <si>
    <t>OLIVEROS IBARRA VIRIDIANA</t>
  </si>
  <si>
    <t>MORENO SANCHEZ MIGUEL ANGEL</t>
  </si>
  <si>
    <t>CONTRERAS ORDUÑO FRANCISCO</t>
  </si>
  <si>
    <t>PEREZ SOBERON JOSE ANTONIO</t>
  </si>
  <si>
    <t>GARCIA VAZQUEZ SERGIO GIOVANNI</t>
  </si>
  <si>
    <t>ARVIZU OLVERA ABIGAIL</t>
  </si>
  <si>
    <t>BRAVO NUÑEZ IRAN</t>
  </si>
  <si>
    <t>RESENDIZ JURADO JESUS ISRAEL</t>
  </si>
  <si>
    <t>SANCHEZ LUNA IAIN EMMANUEL</t>
  </si>
  <si>
    <t>VEGA SANCHEZ JOSE ARMANDO</t>
  </si>
  <si>
    <t>SALINAS HERNANDEZ BRENDA</t>
  </si>
  <si>
    <t>MENDOZA AVILA DAVID ALEJANDRO</t>
  </si>
  <si>
    <t>ITURBERO OTERO MARCO ANTONIO</t>
  </si>
  <si>
    <t>LOZADA GRANADOS ANA GORETTY</t>
  </si>
  <si>
    <t>ESPINOZA GARCIA MARIANA SARALY</t>
  </si>
  <si>
    <t>AGUILLON OLVERA FRANCISCO SAUL</t>
  </si>
  <si>
    <t>TORRES RECIO ESTEFANIA</t>
  </si>
  <si>
    <t>ESTRELLA CAMACHO FERNANDO</t>
  </si>
  <si>
    <t>SAN JUAN DEL RIO</t>
  </si>
  <si>
    <t>ORTEGA SANCHEZ FRANCISCO</t>
  </si>
  <si>
    <t>TREJO ZEPEDA SALVADOR</t>
  </si>
  <si>
    <t>INN15</t>
  </si>
  <si>
    <t>AEROPUERTO</t>
  </si>
  <si>
    <t>GAMIÑO ARREOLA DIEGO</t>
  </si>
  <si>
    <t>MONTIEL GUTIERREZ LUIS HECTOR</t>
  </si>
  <si>
    <t>TREJO MENDEZ AXEL IAN</t>
  </si>
  <si>
    <t>GASTELUM LOPEZ AZAEL EDUARDO</t>
  </si>
  <si>
    <t>CABRERA CASAS VIANEY ALEXANDRA</t>
  </si>
  <si>
    <t>TAPIA SANTANA JOSE PABLO</t>
  </si>
  <si>
    <t>UGALDE SAAVEDRA FRANCISCO DANIEL</t>
  </si>
  <si>
    <t>OCAMPO MARTIN DEL CAMPO EDAEN</t>
  </si>
  <si>
    <t>DIEZ MARTINEZ MEDINA GERARDO</t>
  </si>
  <si>
    <t>LARA ROCHA RICARDO DAVID</t>
  </si>
  <si>
    <t>CAMPOS ROMERO DANIEL JOSAFAT</t>
  </si>
  <si>
    <t>JIMENEZ MEDINA NATALIE</t>
  </si>
  <si>
    <t>CHICUATE MELENDREZ OMAR</t>
  </si>
  <si>
    <t>SAAVEDRA PLASCENCIA ANDREA XIMENA</t>
  </si>
  <si>
    <t>MENDOZA ANGEL MARIA GUADALUPE</t>
  </si>
  <si>
    <t>DE JESUS RAMIREZ JOSE ANTONIO</t>
  </si>
  <si>
    <t>IFI14</t>
  </si>
  <si>
    <t>VEGA ESPIN JORGE ARTURO</t>
  </si>
  <si>
    <t>MIJANGOS MORENO YONATAN</t>
  </si>
  <si>
    <t>GARCIA RAMIREZ MARIAN ARELY</t>
  </si>
  <si>
    <t>VELAZQUEZ LOPEZ JOSE FABIAN</t>
  </si>
  <si>
    <t>MACOUZET MORA EDUARDO</t>
  </si>
  <si>
    <t>SUAREZ VILLASEÑOR EMMANUEL</t>
  </si>
  <si>
    <t>MENDOZA RESENDIZ ALEJANDRO</t>
  </si>
  <si>
    <t>SANTILLAN RODRIGUEZ ABEL</t>
  </si>
  <si>
    <t>ELIAS HERNANDEZ GUADALUPE</t>
  </si>
  <si>
    <t>HERNANDEZ TREJO MOISES ARTURO</t>
  </si>
  <si>
    <t>IBM13</t>
  </si>
  <si>
    <t>SANCHEZ SOTELO MARIA TERESA</t>
  </si>
  <si>
    <t>BAUTISTA GARCIA JOSE EMMANUEL</t>
  </si>
  <si>
    <t>GUDIÑO CERRITOS MARIA FERNANDA</t>
  </si>
  <si>
    <t>MENDEZ GARCIA MIGUEL</t>
  </si>
  <si>
    <t>SOTRES CADENA FERNANDA NAYELI</t>
  </si>
  <si>
    <t>PORTOS JUAREZ FRANCISCO JOSUE</t>
  </si>
  <si>
    <t>GONZALEZ TANG MELISSA</t>
  </si>
  <si>
    <t>MERCADO MENDIOLA IRAM ROBERTO</t>
  </si>
  <si>
    <t>RAMIREZ ESTRADA ESMERALDA</t>
  </si>
  <si>
    <t>LIMA ZEMPOALTECATL ADRIAN</t>
  </si>
  <si>
    <t>FELIX GARCIA EDGAR ANTONIO</t>
  </si>
  <si>
    <t>GAONA DEL ANGEL MARCO ANTONIO</t>
  </si>
  <si>
    <t>ARREOLA ORTIZ MIGUEL ANGEL</t>
  </si>
  <si>
    <t>MALAGON AGUILAR ROSA KAREN</t>
  </si>
  <si>
    <t>ORTIZ ARAGON ELISA</t>
  </si>
  <si>
    <t>MARTINEZ RODRIGUEZ EMILIO RICARDO</t>
  </si>
  <si>
    <t>GIRON CHAVEZ BRENDA</t>
  </si>
  <si>
    <t>GAONA DEL ANGEL JOZAFFAT ULISES</t>
  </si>
  <si>
    <t>RESENDIZ LINARES AXEL AARON</t>
  </si>
  <si>
    <t>IED14</t>
  </si>
  <si>
    <t>MORAN MORAN JESUS ALBERTO</t>
  </si>
  <si>
    <t>MEJIA LOPEZ BRYAN AXEL</t>
  </si>
  <si>
    <t>MARTINEZ NAVARRETE SEBASTIAN</t>
  </si>
  <si>
    <t>AYALA RUIZ JOSE BERNARDO</t>
  </si>
  <si>
    <t>MARTINEZ CALLEJAS JOSE</t>
  </si>
  <si>
    <t>RESENDIZ VELAZQUEZ JOSE ARTURO</t>
  </si>
  <si>
    <t>FERNANDEZ ESCOBAR GILBERTO MIGUEL</t>
  </si>
  <si>
    <t>MARTINEZ RAMIREZ MAURICIO</t>
  </si>
  <si>
    <t>CHAGOLLA CRUZ JESUS EDUARDO</t>
  </si>
  <si>
    <t>LEANDRO OLIVARES IVAN JOSAFAT</t>
  </si>
  <si>
    <t>PEREZ GARCIA JULIO</t>
  </si>
  <si>
    <t>PEREZ GUTIERREZ CRISTIAN DANIEL</t>
  </si>
  <si>
    <t>YUBI BALTAZAR OMAR SALVADOR</t>
  </si>
  <si>
    <t>MORALES RESENDIZ RIGOBERTO JESUS</t>
  </si>
  <si>
    <t>MONDRAGON LEYVA JORGE LUIS</t>
  </si>
  <si>
    <t>GERVASIO PEREZ ABIGAIL</t>
  </si>
  <si>
    <t>GOMEZ QUINTANAR VICTOR RUBEN</t>
  </si>
  <si>
    <t>LUCAS AVILA JESUS ALBERTO</t>
  </si>
  <si>
    <t>CHACON SAENZ JAIR DE JESUS</t>
  </si>
  <si>
    <t>TREJO DOMINGUEZ DAVID</t>
  </si>
  <si>
    <t>GONZALEZ SILVA JUAN JOSE</t>
  </si>
  <si>
    <t>IMA14</t>
  </si>
  <si>
    <t>ESTRADA . ANDREA VANESSA</t>
  </si>
  <si>
    <t>MAT10</t>
  </si>
  <si>
    <t>MORENO BARCENAS EVELYN JACQUELINE</t>
  </si>
  <si>
    <t>JIMENEZ PEREZ SANDRA KAREN</t>
  </si>
  <si>
    <t>COELLAR TEJEIDA EDUARDO RUBEN</t>
  </si>
  <si>
    <t>RESENDIZ GARCIA BRENDA MARLEN</t>
  </si>
  <si>
    <t>CAMACHO MAURICIO JAIR MISAEL</t>
  </si>
  <si>
    <t>GUERRERO AGUAS ANA MIREYA</t>
  </si>
  <si>
    <t>GONZAGA RUBIO CAMILA</t>
  </si>
  <si>
    <t>TOVAR DURAN ARELY JOSELYN</t>
  </si>
  <si>
    <t>GARCIA MEJIA ALBERTO</t>
  </si>
  <si>
    <t>VELAZQUEZ GONZALEZ JOSE</t>
  </si>
  <si>
    <t>VAZQUEZ RESENDIZ JUAN CARLOS</t>
  </si>
  <si>
    <t>GONZALEZ HERNANDEZ MIGUEL ANGEL</t>
  </si>
  <si>
    <t>GUTIERREZ PALOMINO EDGAR</t>
  </si>
  <si>
    <t>ROJAS ALVAREZ DANIEL</t>
  </si>
  <si>
    <t>VILLASEÑOR GOMEZ KING DAVID</t>
  </si>
  <si>
    <t>SERNA VAZQUEZ JUAN CARLOS</t>
  </si>
  <si>
    <t>INSAUSTI LOPEZ DE LARA ALAN MAURICIO</t>
  </si>
  <si>
    <t>TREJO HERNANDEZ CESAR ANTONY</t>
  </si>
  <si>
    <t>SOTO ALMARAZ YURIDIANA</t>
  </si>
  <si>
    <t>GONZALEZ RODRIGUEZ MIGUEL ANGEL</t>
  </si>
  <si>
    <t>LUNA PEREZ PABLO IVAN</t>
  </si>
  <si>
    <t>ARIZA NAVARRO CARLOS EDUARDO</t>
  </si>
  <si>
    <t>MONROY VARGAS ALAN JOEL</t>
  </si>
  <si>
    <t>DE JESUS FILOMENO REY DAVID</t>
  </si>
  <si>
    <t>HERNANDEZ GOMEZ EDGAR</t>
  </si>
  <si>
    <t>CORREA MENDEZ LUIS ALEJANDRO</t>
  </si>
  <si>
    <t>HERNANDEZ SANTOS DAVID</t>
  </si>
  <si>
    <t>MORENO ALEGRIA FERNANDO JACOB</t>
  </si>
  <si>
    <t>LDI15</t>
  </si>
  <si>
    <t>OLVERA HERNANDEZ DULCE MARIA</t>
  </si>
  <si>
    <t>GARCIA RESENDIZ ARMANDO ISRAEL</t>
  </si>
  <si>
    <t>GOMEZ ESCAMILLA EDGAR</t>
  </si>
  <si>
    <t>ORTIZ LOPEZ HABIB PABLO</t>
  </si>
  <si>
    <t>MICHEL SAMANO FRIDA GUADALUPE</t>
  </si>
  <si>
    <t>LOYOLA OLVERA MARIA TERESA</t>
  </si>
  <si>
    <t>AVENDAÑO MONTOYA ISAAC EMILIO</t>
  </si>
  <si>
    <t>SASAGURI YAMAMOTO KENYI</t>
  </si>
  <si>
    <t>LAD18</t>
  </si>
  <si>
    <t>RIVERA VAZQUEZ EDUARDO</t>
  </si>
  <si>
    <t>SALGADO CRUZ MONTSERRAT</t>
  </si>
  <si>
    <t>MORALES PACHECO EDITH ARIADNA</t>
  </si>
  <si>
    <t>ALVAREZ CONTRERAS JOSE MANUEL</t>
  </si>
  <si>
    <t>MENDOZA ARREGUIN GUSTAVO</t>
  </si>
  <si>
    <t>LOPEZ FLORES ARCELIA DENISSE</t>
  </si>
  <si>
    <t>RODRIGUEZ LIRA BRENDA CATALINA</t>
  </si>
  <si>
    <t>HERNANDEZ PINEDA JONATHAN</t>
  </si>
  <si>
    <t>SOTO GAYTAN JORGE SAID</t>
  </si>
  <si>
    <t>TEQUISQUIAPAN</t>
  </si>
  <si>
    <t>RANGEL RAMIREZ TANIA</t>
  </si>
  <si>
    <t>GUERRERO RESENDIZ NEYDA JAQUELINE</t>
  </si>
  <si>
    <t>IAI16</t>
  </si>
  <si>
    <t>AMAZCALA</t>
  </si>
  <si>
    <t>PINEDA GONZALEZ MARIA FERNANDA</t>
  </si>
  <si>
    <t>ARELLANO ORDOÑEZ ESTEFANIA</t>
  </si>
  <si>
    <t>CABRERA RAMIREZ EMMANUEL RICARDO</t>
  </si>
  <si>
    <t>MORALES SANDOVAL LUIS EDUARDO</t>
  </si>
  <si>
    <t>UGALDE RIOS ALBERTO</t>
  </si>
  <si>
    <t>CORTES OVALLES ANTONIA</t>
  </si>
  <si>
    <t>ORTIZ MARTINEZ MONSERRAT CAROLINA</t>
  </si>
  <si>
    <t>SAENZ CARDENAS JOSE GUADALUPE</t>
  </si>
  <si>
    <t>MARTINEZ TORRES LEILA SUSANA</t>
  </si>
  <si>
    <t>LOPEZ GONZALEZ DIEGO</t>
  </si>
  <si>
    <t>ZAMORANO MALDONADO DAVID GAEL</t>
  </si>
  <si>
    <t>FERRUSCA FORTANEL RAINIERO DONNET</t>
  </si>
  <si>
    <t>CONCÁ</t>
  </si>
  <si>
    <t>MARTINEZ AGUADO SANTIAGO</t>
  </si>
  <si>
    <t>PALACIOS MEDELLIN URIEL EDUARDO</t>
  </si>
  <si>
    <t>MORALES MORADO JAVIER</t>
  </si>
  <si>
    <t>FLORES GARCIA ALICIA</t>
  </si>
  <si>
    <t>RUBIO LUGO HUGO CESAR</t>
  </si>
  <si>
    <t>VALDEZ MAQUEDA ERNESTO</t>
  </si>
  <si>
    <t>AMEALCO DE BONFIL</t>
  </si>
  <si>
    <t>MONROY BARRON SARAY</t>
  </si>
  <si>
    <t>ANGELES PACHECO MONTSERRAT</t>
  </si>
  <si>
    <t>PEREZ CODORNIZ DULCE MARIA</t>
  </si>
  <si>
    <t>GONZALEZ CARMONA ANA GLORIA</t>
  </si>
  <si>
    <t>VILLANUEVA AGUSTIN JHONATAN</t>
  </si>
  <si>
    <t>NIETO VALDEZ MARIA TEODOSIA</t>
  </si>
  <si>
    <t>MORALES CHAPARRO EDGAR</t>
  </si>
  <si>
    <t>MORALES VAZQUEZ MONSERRATH LETICIA</t>
  </si>
  <si>
    <t>HERNANDEZ LUNA ANDREA LIZETH</t>
  </si>
  <si>
    <t>MAT16</t>
  </si>
  <si>
    <t>REYES RIVERA EDSON GIOVANNY</t>
  </si>
  <si>
    <t>ESPINO DOMINGUEZ PEDRO DANIEL</t>
  </si>
  <si>
    <t>CISNEROS LOPEZ YATZEL</t>
  </si>
  <si>
    <t>BARRIENTOS ONTIVEROS ALMA ALEJANDRA</t>
  </si>
  <si>
    <t>MENDOZA ROJAS MARIA JOSE</t>
  </si>
  <si>
    <t>JUAREZ MALAGON KIMBERLY</t>
  </si>
  <si>
    <t>ARQ19</t>
  </si>
  <si>
    <t>PEREZ PACHECO YAIR ALBERTO</t>
  </si>
  <si>
    <t>PEREZ PEREZ ANA KAREN</t>
  </si>
  <si>
    <t>CALLEJAS CALIXTO SAUL</t>
  </si>
  <si>
    <t>SANCHEZ QUIROZ IVAN</t>
  </si>
  <si>
    <t>LAMBARRI SANCHEZ SUSANA</t>
  </si>
  <si>
    <t>ROJO VELAZQUEZ YARA</t>
  </si>
  <si>
    <t>BELLO VARGAS CESAR CALEB</t>
  </si>
  <si>
    <t>CERON OLVERA JOHANA SELINA</t>
  </si>
  <si>
    <t>RAMIREZ GONZALEZ JESUS ANTONIO</t>
  </si>
  <si>
    <t>GONZALEZ ROSALES ARIADNA PAOLA</t>
  </si>
  <si>
    <t>SERRANO MORENO CARLOS YHOTTUELL</t>
  </si>
  <si>
    <t>MEDELLIN GUERRERO JOSE ANTONIO</t>
  </si>
  <si>
    <t>CRISTO DOMINGUEZ DYLAN DE JESUS</t>
  </si>
  <si>
    <t>RODRIGUEZ SALAS ALAN</t>
  </si>
  <si>
    <t>NUÑEZ JUAREZ JIMENA</t>
  </si>
  <si>
    <t>GOMEZ FLORES DENISSE</t>
  </si>
  <si>
    <t>TAVARES URIBE ADRIAN</t>
  </si>
  <si>
    <t>GARCIA MOLINERO ADRIAN</t>
  </si>
  <si>
    <t>ISLAS FERNANDEZ MICHELLE</t>
  </si>
  <si>
    <t>JIMENEZ RIOS MARIA LISSET</t>
  </si>
  <si>
    <t>AVILA OSORNIO MONICA TERESA</t>
  </si>
  <si>
    <t>RAMIREZ CASTRO MARIA CRISTINA</t>
  </si>
  <si>
    <t>HERNANDEZ BECERRIL JORGE JOEL</t>
  </si>
  <si>
    <t>MARQUEZ JURADO FRANCISCO</t>
  </si>
  <si>
    <t>RODRIGUEZ GONZALEZ ANA ELENA</t>
  </si>
  <si>
    <t>NARVAEZ SANCHEZ RAUL RODRIGO</t>
  </si>
  <si>
    <t>ROSADO DE LA ROSA BRUNO ARSENIO</t>
  </si>
  <si>
    <t>GUERRERO TOVAR VERANEA MONSERRAT</t>
  </si>
  <si>
    <t>PEREZ RAMIREZ FERNANDA DANIELA</t>
  </si>
  <si>
    <t>MORALES HERNANDEZ GUILLERMO EDUARDO</t>
  </si>
  <si>
    <t>PACHECO VELAZQUEZ JOEL MAURICIO</t>
  </si>
  <si>
    <t>CORTES GONZALEZ JOSE RAUL</t>
  </si>
  <si>
    <t>GUADALUPE BARBOSA ANGEL</t>
  </si>
  <si>
    <t>TREJO RESENDIZ SILVIA ISABEL</t>
  </si>
  <si>
    <t>JIMENEZ SINECIO MARIA DEL CARMEN</t>
  </si>
  <si>
    <t>Población evaluada:</t>
  </si>
  <si>
    <t>Población Total 2020-1:</t>
  </si>
  <si>
    <t>Carrera a distancia</t>
  </si>
  <si>
    <t>Evaluadores convocados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</si>
</sst>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dd\ d&quot; de &quot;mmmm&quot; de &quot;yyyy"/>
  </numFmts>
  <fonts count="32">
    <font>
      <sz val="11"/>
      <color theme="1"/>
      <name val="Arial"/>
    </font>
    <font>
      <b/>
      <sz val="15"/>
      <color theme="1"/>
      <name val="Gill Sans"/>
    </font>
    <font>
      <b/>
      <sz val="25"/>
      <color theme="1"/>
      <name val="Gill Sans"/>
    </font>
    <font>
      <b/>
      <sz val="30"/>
      <color theme="1"/>
      <name val="Gill Sans"/>
    </font>
    <font>
      <b/>
      <sz val="15"/>
      <color theme="0"/>
      <name val="Calibri"/>
      <family val="2"/>
    </font>
    <font>
      <sz val="11"/>
      <name val="Arial"/>
      <family val="2"/>
    </font>
    <font>
      <b/>
      <sz val="15"/>
      <color theme="1"/>
      <name val="Calibri"/>
      <family val="2"/>
    </font>
    <font>
      <b/>
      <i/>
      <sz val="15"/>
      <color theme="0"/>
      <name val="Calibri"/>
      <family val="2"/>
    </font>
    <font>
      <sz val="11"/>
      <color theme="1"/>
      <name val="Calibri"/>
      <family val="2"/>
    </font>
    <font>
      <b/>
      <sz val="27"/>
      <color theme="1"/>
      <name val="Calibri"/>
      <family val="2"/>
    </font>
    <font>
      <b/>
      <sz val="27"/>
      <color theme="0"/>
      <name val="Calibri"/>
      <family val="2"/>
    </font>
    <font>
      <b/>
      <sz val="14"/>
      <color theme="1"/>
      <name val="Calibri"/>
      <family val="2"/>
    </font>
    <font>
      <i/>
      <sz val="14"/>
      <color theme="1"/>
      <name val="Calibri"/>
      <family val="2"/>
    </font>
    <font>
      <sz val="14"/>
      <color theme="1"/>
      <name val="Calibri"/>
      <family val="2"/>
    </font>
    <font>
      <sz val="14"/>
      <name val="Arial"/>
      <family val="2"/>
    </font>
    <font>
      <sz val="15"/>
      <color theme="1"/>
      <name val="Calibri"/>
      <family val="2"/>
    </font>
    <font>
      <sz val="12"/>
      <color theme="1"/>
      <name val="Calibri"/>
      <family val="2"/>
    </font>
    <font>
      <sz val="14"/>
      <color rgb="FF000000"/>
      <name val="Arial"/>
      <family val="2"/>
    </font>
    <font>
      <b/>
      <sz val="50"/>
      <color theme="1"/>
      <name val="Calibri"/>
      <family val="2"/>
    </font>
    <font>
      <b/>
      <sz val="50"/>
      <color theme="0"/>
      <name val="Calibri"/>
      <family val="2"/>
    </font>
    <font>
      <b/>
      <sz val="18"/>
      <color theme="1"/>
      <name val="Calibri"/>
      <family val="2"/>
    </font>
    <font>
      <sz val="11"/>
      <color rgb="FFFF0000"/>
      <name val="Calibri"/>
      <family val="2"/>
    </font>
    <font>
      <b/>
      <sz val="33"/>
      <color theme="1"/>
      <name val="Gill Sans MT Condensed"/>
      <family val="2"/>
    </font>
    <font>
      <sz val="11"/>
      <color theme="1"/>
      <name val="Gill Sans MT Condensed"/>
      <family val="2"/>
    </font>
    <font>
      <sz val="14"/>
      <color rgb="FF000000"/>
      <name val="Calibri"/>
      <family val="2"/>
      <scheme val="major"/>
    </font>
    <font>
      <b/>
      <sz val="20"/>
      <color theme="0"/>
      <name val="Calibri"/>
      <family val="2"/>
    </font>
    <font>
      <sz val="14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8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sz val="1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A5A5A5"/>
        <bgColor rgb="FFA5A5A5"/>
      </patternFill>
    </fill>
    <fill>
      <patternFill patternType="solid">
        <fgColor rgb="FF0C0C0C"/>
        <bgColor rgb="FF0C0C0C"/>
      </patternFill>
    </fill>
    <fill>
      <patternFill patternType="solid">
        <fgColor rgb="FFFF2F2F"/>
        <bgColor rgb="FFFF2F2F"/>
      </patternFill>
    </fill>
    <fill>
      <patternFill patternType="solid">
        <fgColor theme="1"/>
        <bgColor theme="1"/>
      </patternFill>
    </fill>
    <fill>
      <patternFill patternType="solid">
        <fgColor rgb="FF996600"/>
        <bgColor rgb="FF996600"/>
      </patternFill>
    </fill>
    <fill>
      <patternFill patternType="solid">
        <fgColor rgb="FF548135"/>
        <bgColor rgb="FF548135"/>
      </patternFill>
    </fill>
    <fill>
      <patternFill patternType="solid">
        <fgColor rgb="FFD0CECE"/>
        <bgColor rgb="FFD0CECE"/>
      </patternFill>
    </fill>
    <fill>
      <patternFill patternType="solid">
        <fgColor rgb="FF319362"/>
        <bgColor rgb="FF319362"/>
      </patternFill>
    </fill>
    <fill>
      <patternFill patternType="solid">
        <fgColor theme="1"/>
        <bgColor rgb="FFD0CECE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12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10" fontId="13" fillId="0" borderId="11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10" fontId="13" fillId="0" borderId="12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vertical="top"/>
    </xf>
    <xf numFmtId="0" fontId="12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10" fontId="13" fillId="0" borderId="15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top"/>
    </xf>
    <xf numFmtId="0" fontId="11" fillId="0" borderId="15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vertical="top"/>
    </xf>
    <xf numFmtId="0" fontId="11" fillId="0" borderId="11" xfId="0" applyFont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5" fillId="0" borderId="11" xfId="0" applyFont="1" applyFill="1" applyBorder="1"/>
    <xf numFmtId="0" fontId="19" fillId="10" borderId="1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10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1" xfId="0" applyFont="1" applyBorder="1" applyAlignment="1">
      <alignment vertical="top"/>
    </xf>
    <xf numFmtId="0" fontId="12" fillId="0" borderId="9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 wrapText="1"/>
    </xf>
    <xf numFmtId="10" fontId="13" fillId="0" borderId="9" xfId="0" applyNumberFormat="1" applyFont="1" applyFill="1" applyBorder="1" applyAlignment="1">
      <alignment horizontal="center" vertical="center" wrapText="1"/>
    </xf>
    <xf numFmtId="10" fontId="13" fillId="0" borderId="11" xfId="0" applyNumberFormat="1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 wrapText="1"/>
    </xf>
    <xf numFmtId="10" fontId="13" fillId="0" borderId="15" xfId="0" applyNumberFormat="1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20" fillId="9" borderId="25" xfId="0" applyFont="1" applyFill="1" applyBorder="1" applyAlignment="1">
      <alignment horizontal="center" vertical="center" textRotation="90" wrapText="1"/>
    </xf>
    <xf numFmtId="0" fontId="11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10" fontId="13" fillId="0" borderId="25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vertical="top"/>
    </xf>
    <xf numFmtId="0" fontId="26" fillId="0" borderId="11" xfId="0" applyFont="1" applyBorder="1" applyAlignment="1">
      <alignment horizontal="center" vertical="center" wrapText="1"/>
    </xf>
    <xf numFmtId="0" fontId="27" fillId="0" borderId="0" xfId="0" applyFont="1" applyAlignment="1"/>
    <xf numFmtId="0" fontId="12" fillId="0" borderId="26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10" fontId="13" fillId="0" borderId="26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10" fontId="13" fillId="0" borderId="27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wrapText="1"/>
    </xf>
    <xf numFmtId="0" fontId="6" fillId="0" borderId="11" xfId="0" applyFont="1" applyFill="1" applyBorder="1" applyAlignment="1">
      <alignment vertical="center" wrapText="1"/>
    </xf>
    <xf numFmtId="0" fontId="5" fillId="0" borderId="11" xfId="0" applyFont="1" applyFill="1" applyBorder="1" applyAlignment="1"/>
    <xf numFmtId="0" fontId="18" fillId="5" borderId="10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vertical="top"/>
    </xf>
    <xf numFmtId="0" fontId="26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/>
    <xf numFmtId="0" fontId="0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top" wrapText="1"/>
    </xf>
    <xf numFmtId="0" fontId="14" fillId="3" borderId="15" xfId="0" applyFont="1" applyFill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15" xfId="0" applyNumberFormat="1" applyFont="1" applyBorder="1" applyAlignment="1">
      <alignment horizontal="center" vertical="center"/>
    </xf>
    <xf numFmtId="164" fontId="13" fillId="0" borderId="12" xfId="0" applyNumberFormat="1" applyFont="1" applyFill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11" xfId="0" applyNumberFormat="1" applyFont="1" applyFill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27" xfId="0" applyNumberFormat="1" applyFont="1" applyBorder="1" applyAlignment="1">
      <alignment horizontal="center" vertical="center"/>
    </xf>
    <xf numFmtId="164" fontId="13" fillId="0" borderId="26" xfId="0" applyNumberFormat="1" applyFont="1" applyBorder="1" applyAlignment="1">
      <alignment horizontal="center" vertical="center"/>
    </xf>
    <xf numFmtId="0" fontId="28" fillId="11" borderId="15" xfId="0" applyFont="1" applyFill="1" applyBorder="1" applyAlignment="1">
      <alignment horizontal="center" vertical="center" textRotation="90" wrapText="1"/>
    </xf>
    <xf numFmtId="0" fontId="11" fillId="0" borderId="26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5" fillId="0" borderId="29" xfId="0" applyFont="1" applyBorder="1" applyAlignment="1"/>
    <xf numFmtId="0" fontId="30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29" fillId="12" borderId="0" xfId="0" applyFont="1" applyFill="1" applyAlignment="1">
      <alignment vertical="center"/>
    </xf>
    <xf numFmtId="0" fontId="29" fillId="1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9" fillId="13" borderId="0" xfId="0" applyFont="1" applyFill="1" applyAlignment="1">
      <alignment vertical="center"/>
    </xf>
    <xf numFmtId="0" fontId="29" fillId="1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14" borderId="0" xfId="0" applyFont="1" applyFill="1"/>
    <xf numFmtId="0" fontId="29" fillId="14" borderId="0" xfId="0" applyFont="1" applyFill="1" applyAlignment="1">
      <alignment horizontal="center"/>
    </xf>
    <xf numFmtId="0" fontId="0" fillId="15" borderId="0" xfId="0" applyFill="1"/>
    <xf numFmtId="0" fontId="28" fillId="2" borderId="3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0" fillId="3" borderId="3" xfId="0" applyFont="1" applyFill="1" applyBorder="1" applyAlignment="1">
      <alignment horizontal="center" vertical="center"/>
    </xf>
    <xf numFmtId="10" fontId="20" fillId="3" borderId="3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center" wrapText="1"/>
    </xf>
    <xf numFmtId="0" fontId="5" fillId="0" borderId="14" xfId="0" applyFont="1" applyBorder="1" applyAlignment="1"/>
    <xf numFmtId="0" fontId="9" fillId="9" borderId="26" xfId="0" applyFont="1" applyFill="1" applyBorder="1" applyAlignment="1">
      <alignment horizontal="center" vertical="center" textRotation="90" wrapText="1"/>
    </xf>
    <xf numFmtId="0" fontId="9" fillId="9" borderId="11" xfId="0" applyFont="1" applyFill="1" applyBorder="1" applyAlignment="1">
      <alignment horizontal="center" vertical="center" textRotation="90" wrapText="1"/>
    </xf>
    <xf numFmtId="0" fontId="9" fillId="9" borderId="27" xfId="0" applyFont="1" applyFill="1" applyBorder="1" applyAlignment="1">
      <alignment horizontal="center" vertical="center" textRotation="90" wrapText="1"/>
    </xf>
    <xf numFmtId="0" fontId="10" fillId="10" borderId="22" xfId="0" applyFont="1" applyFill="1" applyBorder="1" applyAlignment="1">
      <alignment horizontal="center" vertical="center" textRotation="90" wrapText="1"/>
    </xf>
    <xf numFmtId="0" fontId="10" fillId="10" borderId="18" xfId="0" applyFont="1" applyFill="1" applyBorder="1" applyAlignment="1">
      <alignment horizontal="center" vertical="center" textRotation="90" wrapText="1"/>
    </xf>
    <xf numFmtId="0" fontId="10" fillId="10" borderId="19" xfId="0" applyFont="1" applyFill="1" applyBorder="1" applyAlignment="1">
      <alignment horizontal="center" vertical="center" textRotation="90" wrapText="1"/>
    </xf>
    <xf numFmtId="164" fontId="13" fillId="0" borderId="11" xfId="0" applyNumberFormat="1" applyFont="1" applyBorder="1" applyAlignment="1">
      <alignment horizontal="center" vertical="center"/>
    </xf>
    <xf numFmtId="164" fontId="13" fillId="0" borderId="27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164" fontId="13" fillId="0" borderId="11" xfId="0" applyNumberFormat="1" applyFont="1" applyFill="1" applyBorder="1" applyAlignment="1">
      <alignment horizontal="center" vertical="center"/>
    </xf>
    <xf numFmtId="164" fontId="13" fillId="0" borderId="15" xfId="0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3" fillId="0" borderId="14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 wrapText="1"/>
    </xf>
    <xf numFmtId="0" fontId="17" fillId="0" borderId="12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/>
    <xf numFmtId="0" fontId="28" fillId="2" borderId="1" xfId="0" applyFont="1" applyFill="1" applyBorder="1" applyAlignment="1">
      <alignment horizontal="right" vertical="center"/>
    </xf>
    <xf numFmtId="0" fontId="31" fillId="0" borderId="2" xfId="0" applyFont="1" applyBorder="1" applyAlignment="1">
      <alignment horizontal="right"/>
    </xf>
    <xf numFmtId="0" fontId="20" fillId="3" borderId="4" xfId="0" applyFont="1" applyFill="1" applyBorder="1" applyAlignment="1">
      <alignment horizontal="right" vertical="center"/>
    </xf>
    <xf numFmtId="0" fontId="31" fillId="0" borderId="5" xfId="0" applyFont="1" applyBorder="1" applyAlignment="1">
      <alignment horizontal="right"/>
    </xf>
    <xf numFmtId="0" fontId="9" fillId="5" borderId="17" xfId="0" applyFont="1" applyFill="1" applyBorder="1" applyAlignment="1">
      <alignment horizontal="center" vertical="center" textRotation="90" wrapText="1"/>
    </xf>
    <xf numFmtId="0" fontId="9" fillId="5" borderId="18" xfId="0" applyFont="1" applyFill="1" applyBorder="1" applyAlignment="1">
      <alignment horizontal="center" vertical="center" textRotation="90" wrapText="1"/>
    </xf>
    <xf numFmtId="0" fontId="9" fillId="5" borderId="19" xfId="0" applyFont="1" applyFill="1" applyBorder="1" applyAlignment="1">
      <alignment horizontal="center" vertical="center" textRotation="90" wrapText="1"/>
    </xf>
    <xf numFmtId="0" fontId="10" fillId="6" borderId="12" xfId="0" applyFont="1" applyFill="1" applyBorder="1" applyAlignment="1">
      <alignment horizontal="center" vertical="center" textRotation="90" wrapText="1"/>
    </xf>
    <xf numFmtId="0" fontId="10" fillId="6" borderId="11" xfId="0" applyFont="1" applyFill="1" applyBorder="1" applyAlignment="1">
      <alignment horizontal="center" vertical="center" textRotation="90" wrapText="1"/>
    </xf>
    <xf numFmtId="0" fontId="10" fillId="6" borderId="15" xfId="0" applyFont="1" applyFill="1" applyBorder="1" applyAlignment="1">
      <alignment horizontal="center" vertical="center" textRotation="90" wrapText="1"/>
    </xf>
    <xf numFmtId="0" fontId="10" fillId="8" borderId="17" xfId="0" applyFont="1" applyFill="1" applyBorder="1" applyAlignment="1">
      <alignment horizontal="center" vertical="center" textRotation="90" wrapText="1"/>
    </xf>
    <xf numFmtId="0" fontId="10" fillId="8" borderId="18" xfId="0" applyFont="1" applyFill="1" applyBorder="1" applyAlignment="1">
      <alignment horizontal="center" vertical="center" textRotation="90" wrapText="1"/>
    </xf>
    <xf numFmtId="0" fontId="10" fillId="8" borderId="20" xfId="0" applyFont="1" applyFill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top"/>
    </xf>
    <xf numFmtId="0" fontId="13" fillId="0" borderId="14" xfId="0" applyFont="1" applyFill="1" applyBorder="1" applyAlignment="1">
      <alignment horizontal="center" vertical="top"/>
    </xf>
    <xf numFmtId="0" fontId="10" fillId="6" borderId="26" xfId="0" applyFont="1" applyFill="1" applyBorder="1" applyAlignment="1">
      <alignment horizontal="center" vertical="center" textRotation="90" wrapText="1"/>
    </xf>
    <xf numFmtId="0" fontId="10" fillId="6" borderId="27" xfId="0" applyFont="1" applyFill="1" applyBorder="1" applyAlignment="1">
      <alignment horizontal="center" vertical="center" textRotation="90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164" fontId="13" fillId="0" borderId="12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top"/>
    </xf>
    <xf numFmtId="0" fontId="13" fillId="0" borderId="16" xfId="0" applyFont="1" applyFill="1" applyBorder="1" applyAlignment="1">
      <alignment horizontal="center" vertical="top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10" fontId="13" fillId="0" borderId="12" xfId="0" applyNumberFormat="1" applyFont="1" applyFill="1" applyBorder="1" applyAlignment="1">
      <alignment horizontal="center" vertical="center" wrapText="1"/>
    </xf>
    <xf numFmtId="10" fontId="13" fillId="0" borderId="15" xfId="0" applyNumberFormat="1" applyFont="1" applyFill="1" applyBorder="1" applyAlignment="1">
      <alignment horizontal="center" vertical="center" wrapText="1"/>
    </xf>
    <xf numFmtId="164" fontId="13" fillId="0" borderId="9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 textRotation="90" wrapText="1"/>
    </xf>
    <xf numFmtId="0" fontId="9" fillId="9" borderId="15" xfId="0" applyFont="1" applyFill="1" applyBorder="1" applyAlignment="1">
      <alignment horizontal="center" vertical="center" textRotation="90" wrapText="1"/>
    </xf>
    <xf numFmtId="0" fontId="25" fillId="7" borderId="17" xfId="0" applyFont="1" applyFill="1" applyBorder="1" applyAlignment="1">
      <alignment horizontal="center" vertical="center" textRotation="90" wrapText="1"/>
    </xf>
    <xf numFmtId="0" fontId="25" fillId="7" borderId="19" xfId="0" applyFont="1" applyFill="1" applyBorder="1" applyAlignment="1">
      <alignment horizontal="center" vertical="center" textRotation="90" wrapText="1"/>
    </xf>
    <xf numFmtId="0" fontId="25" fillId="6" borderId="12" xfId="0" applyFont="1" applyFill="1" applyBorder="1" applyAlignment="1">
      <alignment horizontal="center" vertical="center" textRotation="90" wrapText="1"/>
    </xf>
    <xf numFmtId="0" fontId="25" fillId="6" borderId="15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</xdr:row>
      <xdr:rowOff>0</xdr:rowOff>
    </xdr:from>
    <xdr:ext cx="2724150" cy="1266825"/>
    <xdr:sp macro="" textlink="">
      <xdr:nvSpPr>
        <xdr:cNvPr id="3" name="Shape 3"/>
        <xdr:cNvSpPr txBox="1"/>
      </xdr:nvSpPr>
      <xdr:spPr>
        <a:xfrm>
          <a:off x="3987435" y="3149106"/>
          <a:ext cx="2717131" cy="12617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NIÑO RAMÍREZ BELEM MONSERRAT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PLAZA LÓPEZ ANA BÁRBARA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Médico 1: FRANCO HIDALGO RICARDO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HERNÁNDEZ CUELLAR LUISA CAROLINA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CELADA MARTÍNEZ SANDRA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Nutrióloga 2: VALENCIA RANGEL MARÍA JOSÉ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10</xdr:col>
      <xdr:colOff>57150</xdr:colOff>
      <xdr:row>0</xdr:row>
      <xdr:rowOff>9525</xdr:rowOff>
    </xdr:from>
    <xdr:ext cx="1847850" cy="15144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</xdr:row>
      <xdr:rowOff>0</xdr:rowOff>
    </xdr:from>
    <xdr:ext cx="2724150" cy="1266825"/>
    <xdr:sp macro="" textlink="">
      <xdr:nvSpPr>
        <xdr:cNvPr id="31" name="Shape 3"/>
        <xdr:cNvSpPr txBox="1"/>
      </xdr:nvSpPr>
      <xdr:spPr>
        <a:xfrm>
          <a:off x="12046960" y="2781733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PLAZA LÓPEZ ANA BÁRBARA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Médico 1: FRANCO HIDALGO RICARDO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Ninguno.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CELADA MARTÍNEZ SANDRA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Nutrióloga 2: VALENCIA RANGEL MARÍA JOSÉ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5</xdr:row>
      <xdr:rowOff>0</xdr:rowOff>
    </xdr:from>
    <xdr:ext cx="2724150" cy="1266825"/>
    <xdr:sp macro="" textlink="">
      <xdr:nvSpPr>
        <xdr:cNvPr id="32" name="Shape 3"/>
        <xdr:cNvSpPr txBox="1"/>
      </xdr:nvSpPr>
      <xdr:spPr>
        <a:xfrm>
          <a:off x="12046960" y="4048125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NIÑO RAMÍREZ BELEM MONSERRAT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PLAZA LÓPEZ ANA BÁRBARA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Médico 1: FRANCO HIDALGO RICARDO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HERNÁNDEZ CUELLAR LUISA CAROLINA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CELADA MARTÍNEZ SANDRA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Nutrióloga 2: VALENCIA RANGEL MARÍA JOSÉ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6</xdr:row>
      <xdr:rowOff>0</xdr:rowOff>
    </xdr:from>
    <xdr:ext cx="2724150" cy="1266825"/>
    <xdr:sp macro="" textlink="">
      <xdr:nvSpPr>
        <xdr:cNvPr id="33" name="Shape 3"/>
        <xdr:cNvSpPr txBox="1"/>
      </xdr:nvSpPr>
      <xdr:spPr>
        <a:xfrm>
          <a:off x="12046960" y="5314517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PONCE IBARRA CAROLINA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GALÁN HUIZAR MARIANA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SÁNCHEZ GUERRERO KARLA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MORALES PEREA ANDREA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VÁZQUEZ CÓRDOBA CRISTINA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RUÍZ VALDEZ HECTOR ERNESTO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7</xdr:row>
      <xdr:rowOff>0</xdr:rowOff>
    </xdr:from>
    <xdr:ext cx="2724150" cy="1266825"/>
    <xdr:sp macro="" textlink="">
      <xdr:nvSpPr>
        <xdr:cNvPr id="34" name="Shape 3"/>
        <xdr:cNvSpPr txBox="1"/>
      </xdr:nvSpPr>
      <xdr:spPr>
        <a:xfrm>
          <a:off x="12046960" y="6580909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PONCE IBARRA CAROLINA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GALÁN HUIZAR MARIANA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SÁNCHEZ GUERRERO KARLA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PÉREZ GARCÍA SALMA NEFTALI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VÁZQUEZ CÓRDOBA CRISTINA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RUÍZ VALDEZ HECTOR ERNESTO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8</xdr:row>
      <xdr:rowOff>0</xdr:rowOff>
    </xdr:from>
    <xdr:ext cx="2724150" cy="1266825"/>
    <xdr:sp macro="" textlink="">
      <xdr:nvSpPr>
        <xdr:cNvPr id="35" name="Shape 3"/>
        <xdr:cNvSpPr txBox="1"/>
      </xdr:nvSpPr>
      <xdr:spPr>
        <a:xfrm>
          <a:off x="12046960" y="7847301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PONCE IBARRA CAROLINA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GALÁN HUIZAR MARIANA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SÁNCHEZ GUERRERO KARLA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PÉREZ GARCÍA SALMA NEFTALI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VÁZQUEZ CÓRDOBA CRISTINA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RUÍZ VALDEZ HECTOR ERNESTO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9</xdr:row>
      <xdr:rowOff>0</xdr:rowOff>
    </xdr:from>
    <xdr:ext cx="2724150" cy="1266825"/>
    <xdr:sp macro="" textlink="">
      <xdr:nvSpPr>
        <xdr:cNvPr id="36" name="Shape 3"/>
        <xdr:cNvSpPr txBox="1"/>
      </xdr:nvSpPr>
      <xdr:spPr>
        <a:xfrm>
          <a:off x="12042913" y="9119152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PONCE IBARRA CAROLINA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GALÁN HUIZAR MARIANA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SÁNCHEZ GUERRERO KARLA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PÉREZ GARCÍA SALMA NEFTALI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VALENCIA RANGEL MARÍA JOSÉ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10</xdr:row>
      <xdr:rowOff>0</xdr:rowOff>
    </xdr:from>
    <xdr:ext cx="2724150" cy="1266825"/>
    <xdr:sp macro="" textlink="">
      <xdr:nvSpPr>
        <xdr:cNvPr id="41" name="Shape 3"/>
        <xdr:cNvSpPr txBox="1"/>
      </xdr:nvSpPr>
      <xdr:spPr>
        <a:xfrm>
          <a:off x="12042913" y="10386391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PONCE IBARRA CAROLINA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GALÁN HUIZAR MARIANA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SÁNCHEZ GUERRERO KARLA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VALENCIA RANGEL MARÍA JOSÉ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CELADA MARTÍNEZ SANDRA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11</xdr:row>
      <xdr:rowOff>0</xdr:rowOff>
    </xdr:from>
    <xdr:ext cx="2724150" cy="1266825"/>
    <xdr:sp macro="" textlink="">
      <xdr:nvSpPr>
        <xdr:cNvPr id="42" name="Shape 3"/>
        <xdr:cNvSpPr txBox="1"/>
      </xdr:nvSpPr>
      <xdr:spPr>
        <a:xfrm>
          <a:off x="12042913" y="11653630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PONCE IBARRA CAROLINA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GALÁN HUIZAR MARIANA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SÁNCHEZ GUERRERO KARLA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VALENCIA RANGEL MARÍA JOSÉ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CELADA MARTÍNEZ SANDRA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14</xdr:row>
      <xdr:rowOff>0</xdr:rowOff>
    </xdr:from>
    <xdr:ext cx="2724150" cy="1266825"/>
    <xdr:sp macro="" textlink="">
      <xdr:nvSpPr>
        <xdr:cNvPr id="46" name="Shape 3"/>
        <xdr:cNvSpPr txBox="1"/>
      </xdr:nvSpPr>
      <xdr:spPr>
        <a:xfrm>
          <a:off x="12042913" y="15455348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PONCE IBARRA CAROLINA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GALÁN HUIZAR MARIANA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SÁNCHEZ GUERRERO KARLA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CELADA MARTÍNEZ SANDRA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VÁZQUEZ CÓRDOBA CRISTINA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RUÍZ VALDEZ HECTOR ERNESTO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15</xdr:row>
      <xdr:rowOff>0</xdr:rowOff>
    </xdr:from>
    <xdr:ext cx="2724150" cy="1266825"/>
    <xdr:sp macro="" textlink="">
      <xdr:nvSpPr>
        <xdr:cNvPr id="47" name="Shape 3"/>
        <xdr:cNvSpPr txBox="1"/>
      </xdr:nvSpPr>
      <xdr:spPr>
        <a:xfrm>
          <a:off x="12042913" y="16722587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PONCE IBARRA CAROLINA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GALÁN HUIZAR MARIANA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SÁNCHEZ GUERRERO KARLA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PÉREZ GARCÍA SALMA NEFTALI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VÁZQUEZ CÓRDOBA CRISTINA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RUÍZ VALDEZ HECTOR ERNESTO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17</xdr:row>
      <xdr:rowOff>0</xdr:rowOff>
    </xdr:from>
    <xdr:ext cx="2724150" cy="1266825"/>
    <xdr:sp macro="" textlink="">
      <xdr:nvSpPr>
        <xdr:cNvPr id="48" name="Shape 3"/>
        <xdr:cNvSpPr txBox="1"/>
      </xdr:nvSpPr>
      <xdr:spPr>
        <a:xfrm>
          <a:off x="12042913" y="19257065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NIÑO RAMÍREZ BELEM MONSERRAT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HERNÁNDEZ CUELLAR LUISA CAROLINA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RUDOLPH PADILLA ROSA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MORALES PEREA ANDREA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VÁZQUEZ CÓRDOBA CRISTINA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RUÍZ VALDEZ HECTOR ERNESTO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18</xdr:row>
      <xdr:rowOff>1267239</xdr:rowOff>
    </xdr:from>
    <xdr:ext cx="2724150" cy="1266825"/>
    <xdr:sp macro="" textlink="">
      <xdr:nvSpPr>
        <xdr:cNvPr id="49" name="Shape 3"/>
        <xdr:cNvSpPr txBox="1"/>
      </xdr:nvSpPr>
      <xdr:spPr>
        <a:xfrm>
          <a:off x="12042913" y="21791543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NIÑO RAMÍREZ BELEM MONSERRAT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HERNÁNDEZ CUELLAR LUISA CAROLINA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RUDOLPH PADILLA ROSA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MORALES PEREA ANDREA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VALENCIA RANGEL MARÍA JOSÉ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RUÍZ VALDEZ HECTOR ERNESTO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20</xdr:row>
      <xdr:rowOff>0</xdr:rowOff>
    </xdr:from>
    <xdr:ext cx="2724150" cy="1266825"/>
    <xdr:sp macro="" textlink="">
      <xdr:nvSpPr>
        <xdr:cNvPr id="50" name="Shape 3"/>
        <xdr:cNvSpPr txBox="1"/>
      </xdr:nvSpPr>
      <xdr:spPr>
        <a:xfrm>
          <a:off x="12042913" y="23058783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NIÑO RAMÍREZ BELEM MONSERRAT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HERNÁNDEZ CUELLAR LUISA CAROLINA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RUDOLPH PADILLA ROSA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MORALES PEREA ANDREA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VALENCIA RANGEL MARÍA JOSÉ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RUÍZ VALDEZ HECTOR ERNESTO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21</xdr:row>
      <xdr:rowOff>0</xdr:rowOff>
    </xdr:from>
    <xdr:ext cx="2724150" cy="1266825"/>
    <xdr:sp macro="" textlink="">
      <xdr:nvSpPr>
        <xdr:cNvPr id="51" name="Shape 3"/>
        <xdr:cNvSpPr txBox="1"/>
      </xdr:nvSpPr>
      <xdr:spPr>
        <a:xfrm>
          <a:off x="12042913" y="24326022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NIÑO RAMÍREZ BELEM MONSERRAT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HERNÁNDEZ CUELLAR LUISA CAROLINA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RUDOLPH PADILLA ROSA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MORALES PEREA ANDREA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VALENCIA RANGEL MARÍA JOSÉ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RUÍZ VALDEZ HECTOR ERNESTO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22</xdr:row>
      <xdr:rowOff>0</xdr:rowOff>
    </xdr:from>
    <xdr:ext cx="2724150" cy="1266825"/>
    <xdr:sp macro="" textlink="">
      <xdr:nvSpPr>
        <xdr:cNvPr id="52" name="Shape 3"/>
        <xdr:cNvSpPr txBox="1"/>
      </xdr:nvSpPr>
      <xdr:spPr>
        <a:xfrm>
          <a:off x="12042913" y="24326022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NIÑO RAMÍREZ BELEM MONSERRAT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1: HERNÁNDEZ CUELLAR LUISA CAROLINA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2: FRANCO HIDALGO RICARDO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MORALES PEREA ANDREA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PÉREZ GARCÍA SALMA NEFTALI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RUÍZ VALDEZ HECTOR ERNESTO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23</xdr:row>
      <xdr:rowOff>0</xdr:rowOff>
    </xdr:from>
    <xdr:ext cx="2724150" cy="1266825"/>
    <xdr:sp macro="" textlink="">
      <xdr:nvSpPr>
        <xdr:cNvPr id="53" name="Shape 3"/>
        <xdr:cNvSpPr txBox="1"/>
      </xdr:nvSpPr>
      <xdr:spPr>
        <a:xfrm>
          <a:off x="12042913" y="26860500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NIÑO RAMÍREZ BELEM MONSERRAT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1: HERNÁNDEZ CUELLAR LUISA CAROLINA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2: FRANCO HIDALGO RICARDO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MORALES PEREA ANDREA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PÉREZ GARCÍA SALMA NEFTALI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RUÍZ VALDEZ HECTOR ERNESTO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26</xdr:row>
      <xdr:rowOff>0</xdr:rowOff>
    </xdr:from>
    <xdr:ext cx="2724150" cy="1266825"/>
    <xdr:sp macro="" textlink="">
      <xdr:nvSpPr>
        <xdr:cNvPr id="54" name="Shape 3"/>
        <xdr:cNvSpPr txBox="1"/>
      </xdr:nvSpPr>
      <xdr:spPr>
        <a:xfrm>
          <a:off x="12042913" y="30662217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NIÑO RAMÍREZ BELEM MONSERRAT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1: HERNÁNDEZ CUELLAR LUISA CAROLINA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2: FRANCO HIDALGO RICARDO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MORALES PEREA ANDREA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PÉREZ GARCÍA SALMA NEFTALI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RUÍZ VALDEZ HECTOR ERNESTO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28</xdr:row>
      <xdr:rowOff>0</xdr:rowOff>
    </xdr:from>
    <xdr:ext cx="2724150" cy="1266825"/>
    <xdr:sp macro="" textlink="">
      <xdr:nvSpPr>
        <xdr:cNvPr id="55" name="Shape 3"/>
        <xdr:cNvSpPr txBox="1"/>
      </xdr:nvSpPr>
      <xdr:spPr>
        <a:xfrm>
          <a:off x="12057529" y="33169412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PLAZA LÓPEZ ANA BÁRBARA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FRANCO HIDALGO RICARDO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RUDOLPH PADILLA ROSA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CELADA MARTÍNEZ SANDRA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VÁZQUEZ CÓRDOBA CRISTINA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RUÍZ VALDEZ HECTOR ERNESTO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RODRÍGUEZ VARGAS ANDREA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36</xdr:row>
      <xdr:rowOff>0</xdr:rowOff>
    </xdr:from>
    <xdr:ext cx="2724150" cy="1266825"/>
    <xdr:sp macro="" textlink="">
      <xdr:nvSpPr>
        <xdr:cNvPr id="56" name="Shape 3"/>
        <xdr:cNvSpPr txBox="1"/>
      </xdr:nvSpPr>
      <xdr:spPr>
        <a:xfrm>
          <a:off x="12049125" y="43319700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PLAZA LÓPEZ ANA BÁRBARA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Médico 1: FRANCO HIDALGO RICARDO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Ninguno.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CELADA MARTÍNEZ SANDRA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Nutrióloga 2: Ninguno.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RUÍZ VALDEZ HECTOR ERNESTO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RODRÍGUEZ VARGAS ANDREA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35</xdr:row>
      <xdr:rowOff>0</xdr:rowOff>
    </xdr:from>
    <xdr:ext cx="2724150" cy="1266825"/>
    <xdr:sp macro="" textlink="">
      <xdr:nvSpPr>
        <xdr:cNvPr id="57" name="Shape 3"/>
        <xdr:cNvSpPr txBox="1"/>
      </xdr:nvSpPr>
      <xdr:spPr>
        <a:xfrm>
          <a:off x="12049125" y="42052875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PLAZA LÓPEZ ANA BÁRBARA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Médico 1: FRANCO HIDALGO RICARDO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RUDOLPH PADILLA ROSA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CELADA MARTÍNEZ SANDRA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Nutrióloga 2: VALENCIA RANGEL MARÍA JOSÉ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30</xdr:row>
      <xdr:rowOff>0</xdr:rowOff>
    </xdr:from>
    <xdr:ext cx="2724150" cy="1266825"/>
    <xdr:sp macro="" textlink="">
      <xdr:nvSpPr>
        <xdr:cNvPr id="58" name="Shape 3"/>
        <xdr:cNvSpPr txBox="1"/>
      </xdr:nvSpPr>
      <xdr:spPr>
        <a:xfrm>
          <a:off x="12049125" y="35718750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PLAZA LÓPEZ ANA BÁRBARA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FRANCO HIDALGO RICARDO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RUDOLPH PADILLA ROSA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CELADA MARTÍNEZ SANDRA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VÁZQUEZ CÓRDOBA CRISTINA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  <xdr:oneCellAnchor>
    <xdr:from>
      <xdr:col>9</xdr:col>
      <xdr:colOff>0</xdr:colOff>
      <xdr:row>34</xdr:row>
      <xdr:rowOff>0</xdr:rowOff>
    </xdr:from>
    <xdr:ext cx="2724150" cy="1266825"/>
    <xdr:sp macro="" textlink="">
      <xdr:nvSpPr>
        <xdr:cNvPr id="61" name="Shape 3"/>
        <xdr:cNvSpPr txBox="1"/>
      </xdr:nvSpPr>
      <xdr:spPr>
        <a:xfrm>
          <a:off x="12057529" y="40767000"/>
          <a:ext cx="2724150" cy="1266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Aptitudes físicas: URIBE REYES IRVING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1: PLAZA LÓPEZ ANA BÁRBARA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Fisioterapéuta 2: Pasante de Fisioterapia.</a:t>
          </a:r>
          <a:endParaRPr sz="75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Médico 1: FRANCO HIDALGO RICARDO</a:t>
          </a:r>
          <a:endParaRPr sz="75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Médica 2: RUDOLPH PADILLA ROSA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50"/>
            <a:buFont typeface="Arial"/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1: CELADA MARTÍNEZ SANDRA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Nutrióloga 2: VÁZQUEZ CÓRDOBA CRISTINA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1: RODRÍGUEZ VARGAS ANDREA</a:t>
          </a:r>
          <a:endParaRPr sz="75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Odontóloga 2: VERÁ BERNÉS ADRIANA</a:t>
          </a:r>
          <a:b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</a:br>
          <a:r>
            <a:rPr lang="en-US" sz="750">
              <a:solidFill>
                <a:schemeClr val="dk1"/>
              </a:solidFill>
              <a:latin typeface="+mn-lt"/>
              <a:ea typeface="+mn-ea"/>
              <a:cs typeface="+mn-cs"/>
              <a:sym typeface="Calibri"/>
            </a:rPr>
            <a:t>Flebotomista: LUNA JARAMILLO ALEJANDRA ELIZABETH</a:t>
          </a:r>
          <a:endParaRPr sz="75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Z897"/>
  <sheetViews>
    <sheetView tabSelected="1" zoomScale="88" zoomScaleNormal="88" workbookViewId="0">
      <pane ySplit="3" topLeftCell="A4" activePane="bottomLeft" state="frozen"/>
      <selection pane="bottomLeft" activeCell="F4" sqref="F4"/>
    </sheetView>
  </sheetViews>
  <sheetFormatPr baseColWidth="10" defaultColWidth="12.625" defaultRowHeight="15" customHeight="1"/>
  <cols>
    <col min="1" max="2" width="9.375" customWidth="1"/>
    <col min="3" max="3" width="31.875" customWidth="1"/>
    <col min="4" max="4" width="7.25" customWidth="1"/>
    <col min="5" max="5" width="14.625" customWidth="1"/>
    <col min="6" max="6" width="15" customWidth="1"/>
    <col min="7" max="7" width="16.125" customWidth="1"/>
    <col min="8" max="8" width="32.875" bestFit="1" customWidth="1"/>
    <col min="9" max="9" width="21.625" customWidth="1"/>
    <col min="10" max="10" width="35.625" customWidth="1"/>
    <col min="11" max="11" width="25.5" customWidth="1"/>
    <col min="12" max="12" width="10" customWidth="1"/>
    <col min="13" max="26" width="9.375" customWidth="1"/>
  </cols>
  <sheetData>
    <row r="1" spans="1:26" ht="39.75" customHeight="1">
      <c r="A1" s="165" t="s">
        <v>33</v>
      </c>
      <c r="B1" s="166"/>
      <c r="C1" s="166"/>
      <c r="D1" s="166"/>
      <c r="E1" s="166"/>
      <c r="F1" s="166"/>
      <c r="G1" s="166"/>
      <c r="H1" s="166"/>
      <c r="I1" s="166"/>
      <c r="J1" s="166"/>
      <c r="K1" s="152"/>
      <c r="L1" s="2"/>
      <c r="M1" s="3"/>
      <c r="N1" s="3"/>
      <c r="O1" s="3"/>
      <c r="P1" s="3"/>
    </row>
    <row r="2" spans="1:26" ht="30" customHeight="1" thickBot="1">
      <c r="A2" s="4"/>
      <c r="B2" s="167" t="s">
        <v>583</v>
      </c>
      <c r="C2" s="168"/>
      <c r="D2" s="132">
        <f>SUM(E4:E37)</f>
        <v>449</v>
      </c>
      <c r="E2" s="133"/>
      <c r="F2" s="169" t="s">
        <v>582</v>
      </c>
      <c r="G2" s="170"/>
      <c r="H2" s="134">
        <f>SUM(F4:F36)</f>
        <v>0</v>
      </c>
      <c r="I2" s="135">
        <f>H2/D2</f>
        <v>0</v>
      </c>
      <c r="J2" s="1"/>
      <c r="K2" s="153"/>
      <c r="L2" s="3"/>
      <c r="M2" s="3"/>
      <c r="N2" s="3"/>
      <c r="O2" s="3"/>
    </row>
    <row r="3" spans="1:26" ht="49.5" customHeight="1" thickBot="1">
      <c r="A3" s="5" t="s">
        <v>0</v>
      </c>
      <c r="B3" s="6" t="s">
        <v>1</v>
      </c>
      <c r="C3" s="7" t="s">
        <v>2</v>
      </c>
      <c r="D3" s="8" t="s">
        <v>3</v>
      </c>
      <c r="E3" s="7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585</v>
      </c>
      <c r="K3" s="153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99.75" customHeight="1">
      <c r="A4" s="171" t="s">
        <v>38</v>
      </c>
      <c r="B4" s="174" t="s">
        <v>37</v>
      </c>
      <c r="C4" s="38" t="s">
        <v>34</v>
      </c>
      <c r="D4" s="26">
        <v>21</v>
      </c>
      <c r="E4" s="27">
        <v>16</v>
      </c>
      <c r="F4" s="28"/>
      <c r="G4" s="29">
        <f>F4/E4</f>
        <v>0</v>
      </c>
      <c r="H4" s="106">
        <v>43878</v>
      </c>
      <c r="I4" s="27" t="s">
        <v>9</v>
      </c>
      <c r="J4" s="39"/>
      <c r="K4" s="12"/>
      <c r="L4" s="11"/>
      <c r="M4" s="13"/>
    </row>
    <row r="5" spans="1:26" ht="99.75" customHeight="1">
      <c r="A5" s="172"/>
      <c r="B5" s="175"/>
      <c r="C5" s="40" t="s">
        <v>35</v>
      </c>
      <c r="D5" s="21">
        <v>26</v>
      </c>
      <c r="E5" s="25">
        <v>10</v>
      </c>
      <c r="F5" s="23"/>
      <c r="G5" s="24">
        <f t="shared" ref="G5:G37" si="0">F5/E5</f>
        <v>0</v>
      </c>
      <c r="H5" s="107">
        <v>43879</v>
      </c>
      <c r="I5" s="25" t="s">
        <v>10</v>
      </c>
      <c r="J5" s="30"/>
      <c r="K5" s="12"/>
      <c r="L5" s="11"/>
      <c r="M5" s="13"/>
    </row>
    <row r="6" spans="1:26" ht="99.75" customHeight="1" thickBot="1">
      <c r="A6" s="173"/>
      <c r="B6" s="176"/>
      <c r="C6" s="36" t="s">
        <v>36</v>
      </c>
      <c r="D6" s="31">
        <v>41</v>
      </c>
      <c r="E6" s="37">
        <v>19</v>
      </c>
      <c r="F6" s="33"/>
      <c r="G6" s="34">
        <f t="shared" si="0"/>
        <v>0</v>
      </c>
      <c r="H6" s="108">
        <v>43880</v>
      </c>
      <c r="I6" s="32" t="s">
        <v>11</v>
      </c>
      <c r="J6" s="35"/>
      <c r="K6" s="12"/>
      <c r="L6" s="11"/>
      <c r="M6" s="13"/>
    </row>
    <row r="7" spans="1:26" ht="99.75" customHeight="1">
      <c r="A7" s="177" t="s">
        <v>13</v>
      </c>
      <c r="B7" s="196" t="s">
        <v>48</v>
      </c>
      <c r="C7" s="38" t="s">
        <v>40</v>
      </c>
      <c r="D7" s="48">
        <v>1</v>
      </c>
      <c r="E7" s="49">
        <v>22</v>
      </c>
      <c r="F7" s="50"/>
      <c r="G7" s="29">
        <f t="shared" si="0"/>
        <v>0</v>
      </c>
      <c r="H7" s="109">
        <v>43881</v>
      </c>
      <c r="I7" s="27" t="s">
        <v>14</v>
      </c>
      <c r="J7" s="39"/>
      <c r="K7" s="43"/>
      <c r="L7" s="11"/>
      <c r="M7" s="13"/>
    </row>
    <row r="8" spans="1:26" ht="99.75" customHeight="1">
      <c r="A8" s="178"/>
      <c r="B8" s="139"/>
      <c r="C8" s="40" t="s">
        <v>39</v>
      </c>
      <c r="D8" s="51">
        <v>1</v>
      </c>
      <c r="E8" s="52">
        <v>25</v>
      </c>
      <c r="F8" s="23"/>
      <c r="G8" s="24">
        <f t="shared" si="0"/>
        <v>0</v>
      </c>
      <c r="H8" s="107">
        <v>43886</v>
      </c>
      <c r="I8" s="25" t="s">
        <v>15</v>
      </c>
      <c r="J8" s="30"/>
      <c r="K8" s="43"/>
      <c r="L8" s="11"/>
    </row>
    <row r="9" spans="1:26" ht="99.75" customHeight="1">
      <c r="A9" s="178"/>
      <c r="B9" s="139"/>
      <c r="C9" s="40" t="s">
        <v>41</v>
      </c>
      <c r="D9" s="51">
        <v>1</v>
      </c>
      <c r="E9" s="52">
        <v>31</v>
      </c>
      <c r="F9" s="23"/>
      <c r="G9" s="24">
        <f t="shared" si="0"/>
        <v>0</v>
      </c>
      <c r="H9" s="107">
        <v>43887</v>
      </c>
      <c r="I9" s="25" t="s">
        <v>16</v>
      </c>
      <c r="J9" s="30"/>
      <c r="K9" s="43"/>
      <c r="L9" s="11"/>
    </row>
    <row r="10" spans="1:26" ht="99.75" customHeight="1">
      <c r="A10" s="178"/>
      <c r="B10" s="139"/>
      <c r="C10" s="40" t="s">
        <v>42</v>
      </c>
      <c r="D10" s="51">
        <v>1</v>
      </c>
      <c r="E10" s="52">
        <v>34</v>
      </c>
      <c r="F10" s="23"/>
      <c r="G10" s="24">
        <f t="shared" si="0"/>
        <v>0</v>
      </c>
      <c r="H10" s="107">
        <v>43888</v>
      </c>
      <c r="I10" s="25" t="s">
        <v>17</v>
      </c>
      <c r="J10" s="30"/>
      <c r="K10" s="43" t="s">
        <v>18</v>
      </c>
      <c r="L10" s="11"/>
    </row>
    <row r="11" spans="1:26" ht="99.75" customHeight="1" thickBot="1">
      <c r="A11" s="179"/>
      <c r="B11" s="139"/>
      <c r="C11" s="53" t="s">
        <v>42</v>
      </c>
      <c r="D11" s="54">
        <v>2</v>
      </c>
      <c r="E11" s="55">
        <v>24</v>
      </c>
      <c r="F11" s="56"/>
      <c r="G11" s="57">
        <f t="shared" si="0"/>
        <v>0</v>
      </c>
      <c r="H11" s="110">
        <v>43892</v>
      </c>
      <c r="I11" s="58" t="s">
        <v>19</v>
      </c>
      <c r="J11" s="59"/>
      <c r="K11" s="44">
        <f>SUM(E7:E11)</f>
        <v>136</v>
      </c>
      <c r="L11" s="11"/>
    </row>
    <row r="12" spans="1:26" ht="99.75" customHeight="1">
      <c r="A12" s="141" t="s">
        <v>49</v>
      </c>
      <c r="B12" s="139"/>
      <c r="C12" s="41" t="s">
        <v>43</v>
      </c>
      <c r="D12" s="60">
        <v>10</v>
      </c>
      <c r="E12" s="42">
        <v>5</v>
      </c>
      <c r="F12" s="61"/>
      <c r="G12" s="62">
        <f t="shared" si="0"/>
        <v>0</v>
      </c>
      <c r="H12" s="193">
        <v>43893</v>
      </c>
      <c r="I12" s="194" t="s">
        <v>20</v>
      </c>
      <c r="J12" s="180"/>
      <c r="K12" s="45"/>
      <c r="L12" s="11"/>
    </row>
    <row r="13" spans="1:26" ht="99.75" customHeight="1">
      <c r="A13" s="142"/>
      <c r="B13" s="139"/>
      <c r="C13" s="40" t="s">
        <v>44</v>
      </c>
      <c r="D13" s="51">
        <v>10</v>
      </c>
      <c r="E13" s="22">
        <v>3</v>
      </c>
      <c r="F13" s="23"/>
      <c r="G13" s="63">
        <f t="shared" si="0"/>
        <v>0</v>
      </c>
      <c r="H13" s="148"/>
      <c r="I13" s="195"/>
      <c r="J13" s="181"/>
      <c r="K13" s="45"/>
      <c r="L13" s="11"/>
    </row>
    <row r="14" spans="1:26" ht="99.75" customHeight="1">
      <c r="A14" s="142"/>
      <c r="B14" s="139"/>
      <c r="C14" s="40" t="s">
        <v>45</v>
      </c>
      <c r="D14" s="51">
        <v>20</v>
      </c>
      <c r="E14" s="25">
        <v>7</v>
      </c>
      <c r="F14" s="64"/>
      <c r="G14" s="63">
        <f t="shared" si="0"/>
        <v>0</v>
      </c>
      <c r="H14" s="148"/>
      <c r="I14" s="195"/>
      <c r="J14" s="181"/>
      <c r="K14" s="46"/>
      <c r="L14" s="11"/>
    </row>
    <row r="15" spans="1:26" ht="99.75" customHeight="1">
      <c r="A15" s="142"/>
      <c r="B15" s="139"/>
      <c r="C15" s="40" t="s">
        <v>46</v>
      </c>
      <c r="D15" s="51">
        <v>31</v>
      </c>
      <c r="E15" s="25">
        <v>20</v>
      </c>
      <c r="F15" s="23"/>
      <c r="G15" s="63">
        <f t="shared" si="0"/>
        <v>0</v>
      </c>
      <c r="H15" s="111">
        <v>43894</v>
      </c>
      <c r="I15" s="25" t="s">
        <v>21</v>
      </c>
      <c r="J15" s="30"/>
      <c r="K15" s="46"/>
      <c r="L15" s="11"/>
    </row>
    <row r="16" spans="1:26" ht="99.75" customHeight="1">
      <c r="A16" s="142"/>
      <c r="B16" s="139"/>
      <c r="C16" s="40" t="s">
        <v>46</v>
      </c>
      <c r="D16" s="51">
        <v>30</v>
      </c>
      <c r="E16" s="25">
        <v>18</v>
      </c>
      <c r="F16" s="64"/>
      <c r="G16" s="63">
        <f t="shared" si="0"/>
        <v>0</v>
      </c>
      <c r="H16" s="148">
        <v>43895</v>
      </c>
      <c r="I16" s="146" t="s">
        <v>22</v>
      </c>
      <c r="J16" s="156"/>
      <c r="K16" s="43" t="s">
        <v>23</v>
      </c>
      <c r="L16" s="11"/>
    </row>
    <row r="17" spans="1:14" ht="99.75" customHeight="1" thickBot="1">
      <c r="A17" s="143"/>
      <c r="B17" s="197"/>
      <c r="C17" s="36" t="s">
        <v>47</v>
      </c>
      <c r="D17" s="65">
        <v>40</v>
      </c>
      <c r="E17" s="37">
        <v>5</v>
      </c>
      <c r="F17" s="66"/>
      <c r="G17" s="67">
        <f t="shared" si="0"/>
        <v>0</v>
      </c>
      <c r="H17" s="149"/>
      <c r="I17" s="150"/>
      <c r="J17" s="157"/>
      <c r="K17" s="47">
        <f>SUM(E12:E17)</f>
        <v>58</v>
      </c>
      <c r="L17" s="11"/>
    </row>
    <row r="18" spans="1:14" ht="99.75" customHeight="1">
      <c r="A18" s="198" t="s">
        <v>12</v>
      </c>
      <c r="B18" s="200" t="s">
        <v>584</v>
      </c>
      <c r="C18" s="163" t="s">
        <v>50</v>
      </c>
      <c r="D18" s="161">
        <v>1</v>
      </c>
      <c r="E18" s="159">
        <v>13</v>
      </c>
      <c r="F18" s="189"/>
      <c r="G18" s="191">
        <f t="shared" si="0"/>
        <v>0</v>
      </c>
      <c r="H18" s="186">
        <v>43899</v>
      </c>
      <c r="I18" s="184" t="s">
        <v>24</v>
      </c>
      <c r="J18" s="187"/>
      <c r="K18" s="14" t="s">
        <v>26</v>
      </c>
      <c r="L18" s="11"/>
    </row>
    <row r="19" spans="1:14" ht="99.75" customHeight="1" thickBot="1">
      <c r="A19" s="199"/>
      <c r="B19" s="201"/>
      <c r="C19" s="164"/>
      <c r="D19" s="162"/>
      <c r="E19" s="160"/>
      <c r="F19" s="190"/>
      <c r="G19" s="192"/>
      <c r="H19" s="149"/>
      <c r="I19" s="185"/>
      <c r="J19" s="188"/>
      <c r="K19" s="68">
        <f>SUM(E18)</f>
        <v>13</v>
      </c>
      <c r="L19" s="11"/>
      <c r="N19" s="16"/>
    </row>
    <row r="20" spans="1:14" ht="99.75" customHeight="1">
      <c r="A20" s="171" t="s">
        <v>65</v>
      </c>
      <c r="B20" s="70" t="s">
        <v>27</v>
      </c>
      <c r="C20" s="71" t="s">
        <v>51</v>
      </c>
      <c r="D20" s="72">
        <v>71</v>
      </c>
      <c r="E20" s="73">
        <v>12</v>
      </c>
      <c r="F20" s="74"/>
      <c r="G20" s="75">
        <f t="shared" si="0"/>
        <v>0</v>
      </c>
      <c r="H20" s="106">
        <v>43900</v>
      </c>
      <c r="I20" s="73" t="s">
        <v>24</v>
      </c>
      <c r="J20" s="76"/>
      <c r="K20" s="93"/>
      <c r="L20" s="11"/>
    </row>
    <row r="21" spans="1:14" ht="99.75" customHeight="1">
      <c r="A21" s="172"/>
      <c r="B21" s="182" t="s">
        <v>63</v>
      </c>
      <c r="C21" s="116" t="s">
        <v>52</v>
      </c>
      <c r="D21" s="79">
        <v>11</v>
      </c>
      <c r="E21" s="80">
        <v>22</v>
      </c>
      <c r="F21" s="81"/>
      <c r="G21" s="82">
        <f t="shared" si="0"/>
        <v>0</v>
      </c>
      <c r="H21" s="114">
        <v>43901</v>
      </c>
      <c r="I21" s="103" t="s">
        <v>28</v>
      </c>
      <c r="J21" s="98"/>
      <c r="K21" s="93"/>
      <c r="L21" s="11"/>
    </row>
    <row r="22" spans="1:14" ht="99.75" customHeight="1">
      <c r="A22" s="172"/>
      <c r="B22" s="175"/>
      <c r="C22" s="40" t="s">
        <v>52</v>
      </c>
      <c r="D22" s="21">
        <v>12</v>
      </c>
      <c r="E22" s="83">
        <v>21</v>
      </c>
      <c r="F22" s="23"/>
      <c r="G22" s="24">
        <f t="shared" si="0"/>
        <v>0</v>
      </c>
      <c r="H22" s="112">
        <v>43902</v>
      </c>
      <c r="I22" s="102" t="s">
        <v>25</v>
      </c>
      <c r="J22" s="104"/>
      <c r="K22" s="94"/>
      <c r="L22" s="11"/>
    </row>
    <row r="23" spans="1:14" ht="99.75" customHeight="1">
      <c r="A23" s="172"/>
      <c r="B23" s="175"/>
      <c r="C23" s="40" t="s">
        <v>52</v>
      </c>
      <c r="D23" s="21">
        <v>13</v>
      </c>
      <c r="E23" s="83">
        <v>22</v>
      </c>
      <c r="F23" s="23"/>
      <c r="G23" s="24">
        <f t="shared" si="0"/>
        <v>0</v>
      </c>
      <c r="H23" s="112">
        <v>43907</v>
      </c>
      <c r="I23" s="102" t="s">
        <v>29</v>
      </c>
      <c r="J23" s="104"/>
      <c r="K23" s="94"/>
      <c r="L23" s="11"/>
    </row>
    <row r="24" spans="1:14" ht="99.75" customHeight="1">
      <c r="A24" s="172"/>
      <c r="B24" s="175"/>
      <c r="C24" s="40" t="s">
        <v>53</v>
      </c>
      <c r="D24" s="21">
        <v>51</v>
      </c>
      <c r="E24" s="77">
        <v>1</v>
      </c>
      <c r="F24" s="23"/>
      <c r="G24" s="24">
        <f t="shared" si="0"/>
        <v>0</v>
      </c>
      <c r="H24" s="144">
        <v>43908</v>
      </c>
      <c r="I24" s="146" t="s">
        <v>30</v>
      </c>
      <c r="J24" s="154"/>
      <c r="K24" s="94"/>
      <c r="L24" s="16"/>
      <c r="M24" s="16"/>
    </row>
    <row r="25" spans="1:14" ht="99.75" customHeight="1">
      <c r="A25" s="172"/>
      <c r="B25" s="175"/>
      <c r="C25" s="136" t="s">
        <v>54</v>
      </c>
      <c r="D25" s="84">
        <v>61</v>
      </c>
      <c r="E25" s="85">
        <v>8</v>
      </c>
      <c r="F25" s="23"/>
      <c r="G25" s="63">
        <f t="shared" si="0"/>
        <v>0</v>
      </c>
      <c r="H25" s="144"/>
      <c r="I25" s="146"/>
      <c r="J25" s="154"/>
      <c r="K25" s="45"/>
      <c r="L25" s="69"/>
    </row>
    <row r="26" spans="1:14" ht="99.75" customHeight="1">
      <c r="A26" s="172"/>
      <c r="B26" s="175"/>
      <c r="C26" s="40" t="s">
        <v>55</v>
      </c>
      <c r="D26" s="21">
        <v>66</v>
      </c>
      <c r="E26" s="77">
        <v>9</v>
      </c>
      <c r="F26" s="23"/>
      <c r="G26" s="24">
        <f t="shared" si="0"/>
        <v>0</v>
      </c>
      <c r="H26" s="144"/>
      <c r="I26" s="146"/>
      <c r="J26" s="154"/>
      <c r="K26" s="43"/>
      <c r="L26" s="11"/>
    </row>
    <row r="27" spans="1:14" ht="99.75" customHeight="1">
      <c r="A27" s="172"/>
      <c r="B27" s="175"/>
      <c r="C27" s="40" t="s">
        <v>53</v>
      </c>
      <c r="D27" s="21">
        <v>81</v>
      </c>
      <c r="E27" s="77">
        <v>6</v>
      </c>
      <c r="F27" s="23"/>
      <c r="G27" s="24">
        <f t="shared" si="0"/>
        <v>0</v>
      </c>
      <c r="H27" s="144">
        <v>43909</v>
      </c>
      <c r="I27" s="146" t="s">
        <v>31</v>
      </c>
      <c r="J27" s="154"/>
      <c r="K27" s="94"/>
      <c r="L27" s="11"/>
    </row>
    <row r="28" spans="1:14" ht="99.75" customHeight="1">
      <c r="A28" s="172"/>
      <c r="B28" s="183"/>
      <c r="C28" s="86" t="s">
        <v>56</v>
      </c>
      <c r="D28" s="87">
        <v>91</v>
      </c>
      <c r="E28" s="88">
        <v>20</v>
      </c>
      <c r="F28" s="89"/>
      <c r="G28" s="90">
        <f t="shared" si="0"/>
        <v>0</v>
      </c>
      <c r="H28" s="145"/>
      <c r="I28" s="147"/>
      <c r="J28" s="155"/>
      <c r="K28" s="94"/>
      <c r="L28" s="11"/>
    </row>
    <row r="29" spans="1:14" ht="99.75" customHeight="1">
      <c r="A29" s="172"/>
      <c r="B29" s="138" t="s">
        <v>62</v>
      </c>
      <c r="C29" s="116" t="s">
        <v>57</v>
      </c>
      <c r="D29" s="79">
        <v>15</v>
      </c>
      <c r="E29" s="117">
        <v>2</v>
      </c>
      <c r="F29" s="81"/>
      <c r="G29" s="82">
        <f t="shared" si="0"/>
        <v>0</v>
      </c>
      <c r="H29" s="144">
        <v>43913</v>
      </c>
      <c r="I29" s="151" t="s">
        <v>9</v>
      </c>
      <c r="J29" s="158"/>
      <c r="K29" s="94"/>
      <c r="L29" s="11"/>
    </row>
    <row r="30" spans="1:14" ht="99.75" customHeight="1">
      <c r="A30" s="172"/>
      <c r="B30" s="139"/>
      <c r="C30" s="40" t="s">
        <v>58</v>
      </c>
      <c r="D30" s="21">
        <v>51</v>
      </c>
      <c r="E30" s="83">
        <v>15</v>
      </c>
      <c r="F30" s="23"/>
      <c r="G30" s="24">
        <f t="shared" si="0"/>
        <v>0</v>
      </c>
      <c r="H30" s="144"/>
      <c r="I30" s="146"/>
      <c r="J30" s="154"/>
      <c r="K30" s="45"/>
      <c r="L30" s="11"/>
    </row>
    <row r="31" spans="1:14" ht="99.75" customHeight="1">
      <c r="A31" s="172"/>
      <c r="B31" s="139"/>
      <c r="C31" s="40" t="s">
        <v>59</v>
      </c>
      <c r="D31" s="21">
        <v>51</v>
      </c>
      <c r="E31" s="92">
        <v>3</v>
      </c>
      <c r="F31" s="23"/>
      <c r="G31" s="24">
        <f t="shared" si="0"/>
        <v>0</v>
      </c>
      <c r="H31" s="144">
        <v>43914</v>
      </c>
      <c r="I31" s="146" t="s">
        <v>9</v>
      </c>
      <c r="J31" s="154"/>
      <c r="K31" s="95"/>
      <c r="L31" s="11"/>
    </row>
    <row r="32" spans="1:14" ht="99.75" customHeight="1">
      <c r="A32" s="172"/>
      <c r="B32" s="139"/>
      <c r="C32" s="40" t="s">
        <v>60</v>
      </c>
      <c r="D32" s="21">
        <v>51</v>
      </c>
      <c r="E32" s="77">
        <v>3</v>
      </c>
      <c r="F32" s="23"/>
      <c r="G32" s="24">
        <f t="shared" si="0"/>
        <v>0</v>
      </c>
      <c r="H32" s="144"/>
      <c r="I32" s="146"/>
      <c r="J32" s="154"/>
      <c r="K32" s="96"/>
      <c r="L32" s="11"/>
    </row>
    <row r="33" spans="1:12" ht="99.75" customHeight="1">
      <c r="A33" s="172"/>
      <c r="B33" s="139"/>
      <c r="C33" s="40" t="s">
        <v>61</v>
      </c>
      <c r="D33" s="21">
        <v>51</v>
      </c>
      <c r="E33" s="77">
        <v>1</v>
      </c>
      <c r="F33" s="23"/>
      <c r="G33" s="24">
        <f t="shared" si="0"/>
        <v>0</v>
      </c>
      <c r="H33" s="144"/>
      <c r="I33" s="146"/>
      <c r="J33" s="154"/>
      <c r="K33" s="96"/>
      <c r="L33" s="11"/>
    </row>
    <row r="34" spans="1:12" ht="99.75" customHeight="1">
      <c r="A34" s="172"/>
      <c r="B34" s="139"/>
      <c r="C34" s="40" t="s">
        <v>57</v>
      </c>
      <c r="D34" s="21">
        <v>52</v>
      </c>
      <c r="E34" s="77">
        <v>9</v>
      </c>
      <c r="F34" s="23"/>
      <c r="G34" s="24">
        <f t="shared" si="0"/>
        <v>0</v>
      </c>
      <c r="H34" s="144"/>
      <c r="I34" s="146"/>
      <c r="J34" s="154"/>
      <c r="K34" s="96"/>
      <c r="L34" s="11"/>
    </row>
    <row r="35" spans="1:12" ht="99.75" customHeight="1">
      <c r="A35" s="172"/>
      <c r="B35" s="139"/>
      <c r="C35" s="40" t="s">
        <v>61</v>
      </c>
      <c r="D35" s="21">
        <v>52</v>
      </c>
      <c r="E35" s="77">
        <v>18</v>
      </c>
      <c r="F35" s="23"/>
      <c r="G35" s="24">
        <f t="shared" si="0"/>
        <v>0</v>
      </c>
      <c r="H35" s="112">
        <v>43915</v>
      </c>
      <c r="I35" s="102" t="s">
        <v>9</v>
      </c>
      <c r="J35" s="137"/>
      <c r="L35" s="11"/>
    </row>
    <row r="36" spans="1:12" ht="99.75" customHeight="1">
      <c r="A36" s="172"/>
      <c r="B36" s="140"/>
      <c r="C36" s="86" t="s">
        <v>56</v>
      </c>
      <c r="D36" s="87">
        <v>95</v>
      </c>
      <c r="E36" s="88">
        <v>16</v>
      </c>
      <c r="F36" s="118"/>
      <c r="G36" s="90">
        <f t="shared" si="0"/>
        <v>0</v>
      </c>
      <c r="H36" s="113">
        <v>43916</v>
      </c>
      <c r="I36" s="91" t="s">
        <v>9</v>
      </c>
      <c r="J36" s="119"/>
      <c r="K36" s="43" t="s">
        <v>32</v>
      </c>
      <c r="L36" s="16"/>
    </row>
    <row r="37" spans="1:12" s="101" customFormat="1" ht="99.75" customHeight="1" thickBot="1">
      <c r="A37" s="173"/>
      <c r="B37" s="115" t="s">
        <v>66</v>
      </c>
      <c r="C37" s="36" t="s">
        <v>64</v>
      </c>
      <c r="D37" s="31">
        <v>77</v>
      </c>
      <c r="E37" s="99">
        <v>9</v>
      </c>
      <c r="F37" s="105"/>
      <c r="G37" s="34">
        <f t="shared" si="0"/>
        <v>0</v>
      </c>
      <c r="H37" s="108">
        <v>43920</v>
      </c>
      <c r="I37" s="32" t="s">
        <v>9</v>
      </c>
      <c r="J37" s="100"/>
      <c r="K37" s="97">
        <f>SUM(E4:E6,E20:E37)</f>
        <v>242</v>
      </c>
      <c r="L37" s="16"/>
    </row>
    <row r="38" spans="1:12" ht="19.5" customHeight="1">
      <c r="A38" s="17"/>
      <c r="C38" s="20"/>
      <c r="E38" s="78"/>
      <c r="F38" s="18"/>
      <c r="H38" s="19"/>
      <c r="I38" s="19"/>
      <c r="K38" s="15"/>
      <c r="L38" s="11"/>
    </row>
    <row r="39" spans="1:12" ht="19.5" customHeight="1">
      <c r="A39" s="17"/>
      <c r="C39" s="20"/>
      <c r="E39" s="78"/>
      <c r="F39" s="18"/>
      <c r="H39" s="19"/>
      <c r="I39" s="19"/>
      <c r="K39" s="15"/>
      <c r="L39" s="11"/>
    </row>
    <row r="40" spans="1:12" ht="19.5" customHeight="1">
      <c r="A40" s="17"/>
      <c r="C40" s="20"/>
      <c r="E40" s="78"/>
      <c r="F40" s="18"/>
      <c r="H40" s="19"/>
      <c r="I40" s="19"/>
      <c r="K40" s="15"/>
      <c r="L40" s="11"/>
    </row>
    <row r="41" spans="1:12" ht="19.5" customHeight="1">
      <c r="A41" s="17"/>
      <c r="C41" s="20"/>
      <c r="E41" s="78"/>
      <c r="F41" s="18"/>
      <c r="H41" s="19"/>
      <c r="I41" s="19"/>
      <c r="K41" s="15"/>
      <c r="L41" s="11"/>
    </row>
    <row r="42" spans="1:12" ht="19.5" customHeight="1">
      <c r="A42" s="17"/>
      <c r="C42" s="20"/>
      <c r="E42" s="78"/>
      <c r="F42" s="18"/>
      <c r="H42" s="19"/>
      <c r="I42" s="19"/>
      <c r="K42" s="15"/>
      <c r="L42" s="11"/>
    </row>
    <row r="43" spans="1:12" ht="19.5" customHeight="1">
      <c r="A43" s="17"/>
      <c r="C43" s="20"/>
      <c r="E43" s="78"/>
      <c r="F43" s="18"/>
      <c r="H43" s="19"/>
      <c r="I43" s="19"/>
      <c r="K43" s="15"/>
      <c r="L43" s="11"/>
    </row>
    <row r="44" spans="1:12" ht="19.5" customHeight="1">
      <c r="A44" s="17"/>
      <c r="C44" s="20"/>
      <c r="F44" s="18"/>
      <c r="H44" s="19"/>
      <c r="I44" s="19"/>
      <c r="K44" s="15"/>
      <c r="L44" s="11"/>
    </row>
    <row r="45" spans="1:12" ht="19.5" customHeight="1">
      <c r="A45" s="17"/>
      <c r="C45" s="20"/>
      <c r="F45" s="18"/>
      <c r="H45" s="19"/>
      <c r="I45" s="19"/>
      <c r="K45" s="15"/>
      <c r="L45" s="11"/>
    </row>
    <row r="46" spans="1:12" ht="19.5" customHeight="1">
      <c r="A46" s="17"/>
      <c r="C46" s="20"/>
      <c r="F46" s="18"/>
      <c r="H46" s="19"/>
      <c r="I46" s="19"/>
      <c r="K46" s="15"/>
      <c r="L46" s="11"/>
    </row>
    <row r="47" spans="1:12" ht="19.5" customHeight="1">
      <c r="A47" s="17"/>
      <c r="C47" s="20"/>
      <c r="F47" s="18"/>
      <c r="H47" s="19"/>
      <c r="I47" s="19"/>
      <c r="K47" s="15"/>
      <c r="L47" s="11"/>
    </row>
    <row r="48" spans="1:12" ht="19.5" customHeight="1">
      <c r="A48" s="17"/>
      <c r="C48" s="20"/>
      <c r="F48" s="18"/>
      <c r="H48" s="19"/>
      <c r="I48" s="19"/>
      <c r="K48" s="15"/>
      <c r="L48" s="11"/>
    </row>
    <row r="49" spans="1:12" ht="19.5" customHeight="1">
      <c r="A49" s="17"/>
      <c r="C49" s="20"/>
      <c r="F49" s="18"/>
      <c r="H49" s="19"/>
      <c r="I49" s="19"/>
      <c r="K49" s="15"/>
      <c r="L49" s="11"/>
    </row>
    <row r="50" spans="1:12" ht="19.5" customHeight="1">
      <c r="A50" s="17"/>
      <c r="C50" s="20"/>
      <c r="F50" s="18"/>
      <c r="H50" s="19"/>
      <c r="I50" s="19"/>
      <c r="K50" s="15"/>
      <c r="L50" s="11"/>
    </row>
    <row r="51" spans="1:12" ht="19.5" customHeight="1">
      <c r="A51" s="17"/>
      <c r="C51" s="20"/>
      <c r="F51" s="18"/>
      <c r="H51" s="19"/>
      <c r="I51" s="19"/>
      <c r="K51" s="15"/>
      <c r="L51" s="11"/>
    </row>
    <row r="52" spans="1:12" ht="19.5" customHeight="1">
      <c r="A52" s="17"/>
      <c r="C52" s="20"/>
      <c r="F52" s="18"/>
      <c r="H52" s="19"/>
      <c r="I52" s="19"/>
      <c r="K52" s="15"/>
      <c r="L52" s="11"/>
    </row>
    <row r="53" spans="1:12" ht="19.5" customHeight="1">
      <c r="A53" s="17"/>
      <c r="C53" s="20"/>
      <c r="F53" s="18"/>
      <c r="H53" s="19"/>
      <c r="I53" s="19"/>
      <c r="K53" s="15"/>
      <c r="L53" s="11"/>
    </row>
    <row r="54" spans="1:12" ht="19.5" customHeight="1">
      <c r="A54" s="17"/>
      <c r="C54" s="20"/>
      <c r="F54" s="18"/>
      <c r="H54" s="19"/>
      <c r="I54" s="19"/>
      <c r="K54" s="15"/>
      <c r="L54" s="11"/>
    </row>
    <row r="55" spans="1:12" ht="19.5" customHeight="1">
      <c r="A55" s="17"/>
      <c r="C55" s="20"/>
      <c r="F55" s="18"/>
      <c r="H55" s="19"/>
      <c r="I55" s="19"/>
      <c r="K55" s="15"/>
      <c r="L55" s="11"/>
    </row>
    <row r="56" spans="1:12" ht="19.5" customHeight="1">
      <c r="A56" s="17"/>
      <c r="C56" s="20"/>
      <c r="F56" s="18"/>
      <c r="H56" s="19"/>
      <c r="I56" s="19"/>
      <c r="K56" s="15"/>
      <c r="L56" s="11"/>
    </row>
    <row r="57" spans="1:12" ht="19.5" customHeight="1">
      <c r="A57" s="17"/>
      <c r="C57" s="20"/>
      <c r="F57" s="18"/>
      <c r="H57" s="19"/>
      <c r="I57" s="19"/>
      <c r="K57" s="15"/>
      <c r="L57" s="11"/>
    </row>
    <row r="58" spans="1:12" ht="19.5" customHeight="1">
      <c r="A58" s="17"/>
      <c r="C58" s="20"/>
      <c r="F58" s="18"/>
      <c r="H58" s="19"/>
      <c r="I58" s="19"/>
      <c r="K58" s="15"/>
      <c r="L58" s="11"/>
    </row>
    <row r="59" spans="1:12" ht="19.5" customHeight="1">
      <c r="A59" s="17"/>
      <c r="C59" s="20"/>
      <c r="F59" s="18"/>
      <c r="H59" s="19"/>
      <c r="I59" s="19"/>
      <c r="K59" s="15"/>
      <c r="L59" s="11"/>
    </row>
    <row r="60" spans="1:12" ht="19.5" customHeight="1">
      <c r="A60" s="17"/>
      <c r="C60" s="20"/>
      <c r="F60" s="18"/>
      <c r="H60" s="19"/>
      <c r="I60" s="19"/>
      <c r="K60" s="15"/>
      <c r="L60" s="11"/>
    </row>
    <row r="61" spans="1:12" ht="19.5" customHeight="1">
      <c r="A61" s="17"/>
      <c r="C61" s="20"/>
      <c r="F61" s="18"/>
      <c r="H61" s="19"/>
      <c r="I61" s="19"/>
      <c r="K61" s="15"/>
      <c r="L61" s="11"/>
    </row>
    <row r="62" spans="1:12" ht="19.5" customHeight="1">
      <c r="A62" s="17"/>
      <c r="C62" s="20"/>
      <c r="F62" s="18"/>
      <c r="H62" s="19"/>
      <c r="I62" s="19"/>
      <c r="K62" s="15"/>
      <c r="L62" s="11"/>
    </row>
    <row r="63" spans="1:12" ht="19.5" customHeight="1">
      <c r="A63" s="17"/>
      <c r="C63" s="20"/>
      <c r="F63" s="18"/>
      <c r="H63" s="19"/>
      <c r="I63" s="19"/>
      <c r="K63" s="15"/>
      <c r="L63" s="11"/>
    </row>
    <row r="64" spans="1:12" ht="19.5" customHeight="1">
      <c r="A64" s="17"/>
      <c r="C64" s="20"/>
      <c r="F64" s="18"/>
      <c r="H64" s="19"/>
      <c r="I64" s="19"/>
      <c r="K64" s="15"/>
      <c r="L64" s="11"/>
    </row>
    <row r="65" spans="1:12" ht="19.5" customHeight="1">
      <c r="A65" s="17"/>
      <c r="C65" s="20"/>
      <c r="F65" s="18"/>
      <c r="H65" s="19"/>
      <c r="I65" s="19"/>
      <c r="K65" s="15"/>
      <c r="L65" s="11"/>
    </row>
    <row r="66" spans="1:12" ht="19.5" customHeight="1">
      <c r="A66" s="17"/>
      <c r="C66" s="20"/>
      <c r="F66" s="18"/>
      <c r="H66" s="19"/>
      <c r="I66" s="19"/>
      <c r="K66" s="15"/>
      <c r="L66" s="11"/>
    </row>
    <row r="67" spans="1:12" ht="19.5" customHeight="1">
      <c r="A67" s="17"/>
      <c r="C67" s="20"/>
      <c r="F67" s="18"/>
      <c r="H67" s="19"/>
      <c r="I67" s="19"/>
      <c r="K67" s="15"/>
      <c r="L67" s="11"/>
    </row>
    <row r="68" spans="1:12" ht="19.5" customHeight="1">
      <c r="A68" s="17"/>
      <c r="C68" s="20"/>
      <c r="F68" s="18"/>
      <c r="H68" s="19"/>
      <c r="I68" s="19"/>
      <c r="K68" s="15"/>
      <c r="L68" s="11"/>
    </row>
    <row r="69" spans="1:12" ht="19.5" customHeight="1">
      <c r="A69" s="17"/>
      <c r="C69" s="20"/>
      <c r="F69" s="18"/>
      <c r="H69" s="19"/>
      <c r="I69" s="19"/>
      <c r="K69" s="15"/>
      <c r="L69" s="11"/>
    </row>
    <row r="70" spans="1:12" ht="19.5" customHeight="1">
      <c r="A70" s="17"/>
      <c r="C70" s="20"/>
      <c r="F70" s="18"/>
      <c r="H70" s="19"/>
      <c r="I70" s="19"/>
      <c r="K70" s="15"/>
      <c r="L70" s="11"/>
    </row>
    <row r="71" spans="1:12" ht="19.5" customHeight="1">
      <c r="A71" s="17"/>
      <c r="C71" s="20"/>
      <c r="F71" s="18"/>
      <c r="H71" s="19"/>
      <c r="I71" s="19"/>
      <c r="K71" s="15"/>
      <c r="L71" s="11"/>
    </row>
    <row r="72" spans="1:12" ht="19.5" customHeight="1">
      <c r="A72" s="17"/>
      <c r="C72" s="20"/>
      <c r="F72" s="18"/>
      <c r="H72" s="19"/>
      <c r="I72" s="19"/>
      <c r="K72" s="15"/>
      <c r="L72" s="11"/>
    </row>
    <row r="73" spans="1:12" ht="19.5" customHeight="1">
      <c r="A73" s="17"/>
      <c r="C73" s="20"/>
      <c r="F73" s="18"/>
      <c r="H73" s="19"/>
      <c r="I73" s="19"/>
      <c r="K73" s="15"/>
      <c r="L73" s="11"/>
    </row>
    <row r="74" spans="1:12" ht="19.5" customHeight="1">
      <c r="A74" s="17"/>
      <c r="C74" s="20"/>
      <c r="F74" s="18"/>
      <c r="H74" s="19"/>
      <c r="I74" s="19"/>
      <c r="K74" s="15"/>
      <c r="L74" s="11"/>
    </row>
    <row r="75" spans="1:12" ht="19.5" customHeight="1">
      <c r="A75" s="17"/>
      <c r="C75" s="20"/>
      <c r="F75" s="18"/>
      <c r="H75" s="19"/>
      <c r="I75" s="19"/>
      <c r="K75" s="15"/>
      <c r="L75" s="11"/>
    </row>
    <row r="76" spans="1:12" ht="19.5" customHeight="1">
      <c r="A76" s="17"/>
      <c r="C76" s="20"/>
      <c r="F76" s="18"/>
      <c r="H76" s="19"/>
      <c r="I76" s="19"/>
      <c r="K76" s="15"/>
      <c r="L76" s="11"/>
    </row>
    <row r="77" spans="1:12" ht="19.5" customHeight="1">
      <c r="A77" s="17"/>
      <c r="C77" s="20"/>
      <c r="F77" s="18"/>
      <c r="H77" s="19"/>
      <c r="I77" s="19"/>
      <c r="K77" s="15"/>
      <c r="L77" s="11"/>
    </row>
    <row r="78" spans="1:12" ht="19.5" customHeight="1">
      <c r="A78" s="17"/>
      <c r="C78" s="20"/>
      <c r="F78" s="18"/>
      <c r="H78" s="19"/>
      <c r="I78" s="19"/>
      <c r="K78" s="15"/>
      <c r="L78" s="11"/>
    </row>
    <row r="79" spans="1:12" ht="19.5" customHeight="1">
      <c r="A79" s="17"/>
      <c r="C79" s="20"/>
      <c r="F79" s="18"/>
      <c r="H79" s="19"/>
      <c r="I79" s="19"/>
      <c r="K79" s="15"/>
      <c r="L79" s="11"/>
    </row>
    <row r="80" spans="1:12" ht="19.5" customHeight="1">
      <c r="A80" s="17"/>
      <c r="C80" s="20"/>
      <c r="F80" s="18"/>
      <c r="H80" s="19"/>
      <c r="I80" s="19"/>
      <c r="K80" s="15"/>
      <c r="L80" s="11"/>
    </row>
    <row r="81" spans="1:12" ht="19.5" customHeight="1">
      <c r="A81" s="17"/>
      <c r="C81" s="20"/>
      <c r="F81" s="18"/>
      <c r="H81" s="19"/>
      <c r="I81" s="19"/>
      <c r="K81" s="15"/>
      <c r="L81" s="11"/>
    </row>
    <row r="82" spans="1:12" ht="19.5" customHeight="1">
      <c r="A82" s="17"/>
      <c r="C82" s="20"/>
      <c r="F82" s="18"/>
      <c r="H82" s="19"/>
      <c r="I82" s="19"/>
      <c r="K82" s="15"/>
      <c r="L82" s="11"/>
    </row>
    <row r="83" spans="1:12" ht="19.5" customHeight="1">
      <c r="A83" s="17"/>
      <c r="C83" s="20"/>
      <c r="F83" s="18"/>
      <c r="H83" s="19"/>
      <c r="I83" s="19"/>
      <c r="K83" s="15"/>
      <c r="L83" s="11"/>
    </row>
    <row r="84" spans="1:12" ht="19.5" customHeight="1">
      <c r="A84" s="17"/>
      <c r="C84" s="20"/>
      <c r="F84" s="18"/>
      <c r="H84" s="19"/>
      <c r="I84" s="19"/>
      <c r="K84" s="15"/>
      <c r="L84" s="11"/>
    </row>
    <row r="85" spans="1:12" ht="19.5" customHeight="1">
      <c r="A85" s="17"/>
      <c r="C85" s="20"/>
      <c r="F85" s="18"/>
      <c r="H85" s="19"/>
      <c r="I85" s="19"/>
      <c r="K85" s="15"/>
      <c r="L85" s="11"/>
    </row>
    <row r="86" spans="1:12" ht="19.5" customHeight="1">
      <c r="A86" s="17"/>
      <c r="C86" s="20"/>
      <c r="F86" s="18"/>
      <c r="H86" s="19"/>
      <c r="I86" s="19"/>
      <c r="K86" s="15"/>
      <c r="L86" s="11"/>
    </row>
    <row r="87" spans="1:12" ht="19.5" customHeight="1">
      <c r="A87" s="17"/>
      <c r="C87" s="20"/>
      <c r="F87" s="18"/>
      <c r="H87" s="19"/>
      <c r="I87" s="19"/>
      <c r="K87" s="15"/>
      <c r="L87" s="11"/>
    </row>
    <row r="88" spans="1:12" ht="19.5" customHeight="1">
      <c r="A88" s="17"/>
      <c r="C88" s="20"/>
      <c r="F88" s="18"/>
      <c r="H88" s="19"/>
      <c r="I88" s="19"/>
      <c r="K88" s="15"/>
      <c r="L88" s="11"/>
    </row>
    <row r="89" spans="1:12" ht="19.5" customHeight="1">
      <c r="A89" s="17"/>
      <c r="C89" s="20"/>
      <c r="F89" s="18"/>
      <c r="H89" s="19"/>
      <c r="I89" s="19"/>
      <c r="K89" s="15"/>
      <c r="L89" s="11"/>
    </row>
    <row r="90" spans="1:12" ht="19.5" customHeight="1">
      <c r="A90" s="17"/>
      <c r="C90" s="20"/>
      <c r="F90" s="18"/>
      <c r="H90" s="19"/>
      <c r="I90" s="19"/>
      <c r="K90" s="15"/>
      <c r="L90" s="11"/>
    </row>
    <row r="91" spans="1:12" ht="19.5" customHeight="1">
      <c r="A91" s="17"/>
      <c r="C91" s="20"/>
      <c r="F91" s="18"/>
      <c r="H91" s="19"/>
      <c r="I91" s="19"/>
      <c r="K91" s="15"/>
      <c r="L91" s="11"/>
    </row>
    <row r="92" spans="1:12" ht="19.5" customHeight="1">
      <c r="A92" s="17"/>
      <c r="C92" s="20"/>
      <c r="F92" s="18"/>
      <c r="H92" s="19"/>
      <c r="I92" s="19"/>
      <c r="K92" s="15"/>
      <c r="L92" s="11"/>
    </row>
    <row r="93" spans="1:12" ht="19.5" customHeight="1">
      <c r="A93" s="17"/>
      <c r="C93" s="20"/>
      <c r="F93" s="18"/>
      <c r="H93" s="19"/>
      <c r="I93" s="19"/>
      <c r="K93" s="15"/>
      <c r="L93" s="11"/>
    </row>
    <row r="94" spans="1:12" ht="19.5" customHeight="1">
      <c r="A94" s="17"/>
      <c r="C94" s="20"/>
      <c r="F94" s="18"/>
      <c r="H94" s="19"/>
      <c r="I94" s="19"/>
      <c r="K94" s="15"/>
      <c r="L94" s="11"/>
    </row>
    <row r="95" spans="1:12" ht="19.5" customHeight="1">
      <c r="A95" s="17"/>
      <c r="C95" s="20"/>
      <c r="F95" s="18"/>
      <c r="H95" s="19"/>
      <c r="I95" s="19"/>
      <c r="K95" s="15"/>
      <c r="L95" s="11"/>
    </row>
    <row r="96" spans="1:12" ht="19.5" customHeight="1">
      <c r="A96" s="17"/>
      <c r="C96" s="20"/>
      <c r="F96" s="18"/>
      <c r="H96" s="19"/>
      <c r="I96" s="19"/>
      <c r="K96" s="15"/>
      <c r="L96" s="11"/>
    </row>
    <row r="97" spans="1:12" ht="19.5" customHeight="1">
      <c r="A97" s="17"/>
      <c r="C97" s="20"/>
      <c r="F97" s="18"/>
      <c r="H97" s="19"/>
      <c r="I97" s="19"/>
      <c r="K97" s="15"/>
      <c r="L97" s="11"/>
    </row>
    <row r="98" spans="1:12" ht="19.5" customHeight="1">
      <c r="A98" s="17"/>
      <c r="C98" s="20"/>
      <c r="F98" s="18"/>
      <c r="H98" s="19"/>
      <c r="I98" s="19"/>
      <c r="K98" s="15"/>
      <c r="L98" s="11"/>
    </row>
    <row r="99" spans="1:12" ht="19.5" customHeight="1">
      <c r="A99" s="17"/>
      <c r="C99" s="20"/>
      <c r="F99" s="18"/>
      <c r="H99" s="19"/>
      <c r="I99" s="19"/>
      <c r="K99" s="15"/>
      <c r="L99" s="11"/>
    </row>
    <row r="100" spans="1:12" ht="19.5" customHeight="1">
      <c r="A100" s="17"/>
      <c r="C100" s="20"/>
      <c r="F100" s="18"/>
      <c r="H100" s="19"/>
      <c r="I100" s="19"/>
      <c r="K100" s="15"/>
      <c r="L100" s="11"/>
    </row>
    <row r="101" spans="1:12" ht="19.5" customHeight="1">
      <c r="A101" s="17"/>
      <c r="C101" s="20"/>
      <c r="F101" s="18"/>
      <c r="H101" s="19"/>
      <c r="I101" s="19"/>
      <c r="K101" s="15"/>
      <c r="L101" s="11"/>
    </row>
    <row r="102" spans="1:12" ht="19.5" customHeight="1">
      <c r="A102" s="17"/>
      <c r="C102" s="20"/>
      <c r="F102" s="18"/>
      <c r="H102" s="19"/>
      <c r="I102" s="19"/>
      <c r="K102" s="15"/>
      <c r="L102" s="11"/>
    </row>
    <row r="103" spans="1:12" ht="19.5" customHeight="1">
      <c r="A103" s="17"/>
      <c r="C103" s="20"/>
      <c r="F103" s="18"/>
      <c r="H103" s="19"/>
      <c r="I103" s="19"/>
      <c r="K103" s="15"/>
      <c r="L103" s="11"/>
    </row>
    <row r="104" spans="1:12" ht="19.5" customHeight="1">
      <c r="A104" s="17"/>
      <c r="C104" s="20"/>
      <c r="F104" s="18"/>
      <c r="H104" s="19"/>
      <c r="I104" s="19"/>
      <c r="K104" s="15"/>
      <c r="L104" s="11"/>
    </row>
    <row r="105" spans="1:12" ht="19.5" customHeight="1">
      <c r="A105" s="17"/>
      <c r="C105" s="20"/>
      <c r="F105" s="18"/>
      <c r="H105" s="19"/>
      <c r="I105" s="19"/>
      <c r="K105" s="15"/>
      <c r="L105" s="11"/>
    </row>
    <row r="106" spans="1:12" ht="19.5" customHeight="1">
      <c r="A106" s="17"/>
      <c r="C106" s="20"/>
      <c r="F106" s="18"/>
      <c r="H106" s="19"/>
      <c r="I106" s="19"/>
      <c r="K106" s="15"/>
      <c r="L106" s="11"/>
    </row>
    <row r="107" spans="1:12" ht="19.5" customHeight="1">
      <c r="A107" s="17"/>
      <c r="C107" s="20"/>
      <c r="F107" s="18"/>
      <c r="H107" s="19"/>
      <c r="I107" s="19"/>
      <c r="K107" s="15"/>
      <c r="L107" s="11"/>
    </row>
    <row r="108" spans="1:12" ht="19.5" customHeight="1">
      <c r="A108" s="17"/>
      <c r="C108" s="20"/>
      <c r="F108" s="18"/>
      <c r="H108" s="19"/>
      <c r="I108" s="19"/>
      <c r="K108" s="15"/>
      <c r="L108" s="11"/>
    </row>
    <row r="109" spans="1:12" ht="19.5" customHeight="1">
      <c r="A109" s="17"/>
      <c r="C109" s="20"/>
      <c r="F109" s="18"/>
      <c r="H109" s="19"/>
      <c r="I109" s="19"/>
      <c r="K109" s="15"/>
      <c r="L109" s="11"/>
    </row>
    <row r="110" spans="1:12" ht="19.5" customHeight="1">
      <c r="A110" s="17"/>
      <c r="C110" s="20"/>
      <c r="F110" s="18"/>
      <c r="H110" s="19"/>
      <c r="I110" s="19"/>
      <c r="K110" s="15"/>
      <c r="L110" s="11"/>
    </row>
    <row r="111" spans="1:12" ht="19.5" customHeight="1">
      <c r="A111" s="17"/>
      <c r="C111" s="20"/>
      <c r="F111" s="18"/>
      <c r="H111" s="19"/>
      <c r="I111" s="19"/>
      <c r="K111" s="15"/>
      <c r="L111" s="11"/>
    </row>
    <row r="112" spans="1:12" ht="19.5" customHeight="1">
      <c r="A112" s="17"/>
      <c r="C112" s="20"/>
      <c r="F112" s="18"/>
      <c r="H112" s="19"/>
      <c r="I112" s="19"/>
      <c r="K112" s="15"/>
      <c r="L112" s="11"/>
    </row>
    <row r="113" spans="1:12" ht="19.5" customHeight="1">
      <c r="A113" s="17"/>
      <c r="C113" s="20"/>
      <c r="F113" s="18"/>
      <c r="H113" s="19"/>
      <c r="I113" s="19"/>
      <c r="K113" s="15"/>
      <c r="L113" s="11"/>
    </row>
    <row r="114" spans="1:12" ht="19.5" customHeight="1">
      <c r="A114" s="17"/>
      <c r="C114" s="20"/>
      <c r="F114" s="18"/>
      <c r="H114" s="19"/>
      <c r="I114" s="19"/>
      <c r="K114" s="15"/>
      <c r="L114" s="11"/>
    </row>
    <row r="115" spans="1:12" ht="19.5" customHeight="1">
      <c r="A115" s="17"/>
      <c r="C115" s="20"/>
      <c r="F115" s="18"/>
      <c r="H115" s="19"/>
      <c r="I115" s="19"/>
      <c r="K115" s="15"/>
      <c r="L115" s="11"/>
    </row>
    <row r="116" spans="1:12" ht="19.5" customHeight="1">
      <c r="A116" s="17"/>
      <c r="C116" s="20"/>
      <c r="F116" s="18"/>
      <c r="H116" s="19"/>
      <c r="I116" s="19"/>
      <c r="K116" s="15"/>
      <c r="L116" s="11"/>
    </row>
    <row r="117" spans="1:12" ht="19.5" customHeight="1">
      <c r="A117" s="17"/>
      <c r="C117" s="20"/>
      <c r="F117" s="18"/>
      <c r="H117" s="19"/>
      <c r="I117" s="19"/>
      <c r="K117" s="15"/>
      <c r="L117" s="11"/>
    </row>
    <row r="118" spans="1:12" ht="19.5" customHeight="1">
      <c r="A118" s="17"/>
      <c r="C118" s="20"/>
      <c r="F118" s="18"/>
      <c r="H118" s="19"/>
      <c r="I118" s="19"/>
      <c r="K118" s="15"/>
      <c r="L118" s="11"/>
    </row>
    <row r="119" spans="1:12" ht="19.5" customHeight="1">
      <c r="A119" s="17"/>
      <c r="C119" s="20"/>
      <c r="F119" s="18"/>
      <c r="H119" s="19"/>
      <c r="I119" s="19"/>
      <c r="K119" s="15"/>
      <c r="L119" s="11"/>
    </row>
    <row r="120" spans="1:12" ht="19.5" customHeight="1">
      <c r="A120" s="17"/>
      <c r="C120" s="20"/>
      <c r="F120" s="18"/>
      <c r="H120" s="19"/>
      <c r="I120" s="19"/>
      <c r="K120" s="15"/>
      <c r="L120" s="11"/>
    </row>
    <row r="121" spans="1:12" ht="19.5" customHeight="1">
      <c r="A121" s="17"/>
      <c r="C121" s="20"/>
      <c r="F121" s="18"/>
      <c r="H121" s="19"/>
      <c r="I121" s="19"/>
      <c r="K121" s="15"/>
      <c r="L121" s="11"/>
    </row>
    <row r="122" spans="1:12" ht="19.5" customHeight="1">
      <c r="A122" s="17"/>
      <c r="C122" s="20"/>
      <c r="F122" s="18"/>
      <c r="H122" s="19"/>
      <c r="I122" s="19"/>
      <c r="K122" s="15"/>
      <c r="L122" s="11"/>
    </row>
    <row r="123" spans="1:12" ht="19.5" customHeight="1">
      <c r="A123" s="17"/>
      <c r="C123" s="20"/>
      <c r="F123" s="18"/>
      <c r="H123" s="19"/>
      <c r="I123" s="19"/>
      <c r="K123" s="15"/>
      <c r="L123" s="11"/>
    </row>
    <row r="124" spans="1:12" ht="19.5" customHeight="1">
      <c r="A124" s="17"/>
      <c r="C124" s="20"/>
      <c r="F124" s="18"/>
      <c r="H124" s="19"/>
      <c r="I124" s="19"/>
      <c r="K124" s="15"/>
      <c r="L124" s="11"/>
    </row>
    <row r="125" spans="1:12" ht="19.5" customHeight="1">
      <c r="A125" s="17"/>
      <c r="C125" s="20"/>
      <c r="F125" s="18"/>
      <c r="H125" s="19"/>
      <c r="I125" s="19"/>
      <c r="K125" s="15"/>
      <c r="L125" s="11"/>
    </row>
    <row r="126" spans="1:12" ht="19.5" customHeight="1">
      <c r="A126" s="17"/>
      <c r="C126" s="20"/>
      <c r="F126" s="18"/>
      <c r="H126" s="19"/>
      <c r="I126" s="19"/>
      <c r="K126" s="15"/>
      <c r="L126" s="11"/>
    </row>
    <row r="127" spans="1:12" ht="19.5" customHeight="1">
      <c r="A127" s="17"/>
      <c r="C127" s="20"/>
      <c r="F127" s="18"/>
      <c r="H127" s="19"/>
      <c r="I127" s="19"/>
      <c r="K127" s="15"/>
      <c r="L127" s="11"/>
    </row>
    <row r="128" spans="1:12" ht="19.5" customHeight="1">
      <c r="A128" s="17"/>
      <c r="C128" s="20"/>
      <c r="F128" s="18"/>
      <c r="H128" s="19"/>
      <c r="I128" s="19"/>
      <c r="K128" s="15"/>
      <c r="L128" s="11"/>
    </row>
    <row r="129" spans="1:12" ht="19.5" customHeight="1">
      <c r="A129" s="17"/>
      <c r="C129" s="20"/>
      <c r="F129" s="18"/>
      <c r="H129" s="19"/>
      <c r="I129" s="19"/>
      <c r="K129" s="15"/>
      <c r="L129" s="11"/>
    </row>
    <row r="130" spans="1:12" ht="19.5" customHeight="1">
      <c r="A130" s="17"/>
      <c r="C130" s="20"/>
      <c r="F130" s="18"/>
      <c r="H130" s="19"/>
      <c r="I130" s="19"/>
      <c r="K130" s="15"/>
      <c r="L130" s="11"/>
    </row>
    <row r="131" spans="1:12" ht="19.5" customHeight="1">
      <c r="A131" s="17"/>
      <c r="C131" s="20"/>
      <c r="F131" s="18"/>
      <c r="H131" s="19"/>
      <c r="I131" s="19"/>
      <c r="K131" s="15"/>
      <c r="L131" s="11"/>
    </row>
    <row r="132" spans="1:12" ht="19.5" customHeight="1">
      <c r="A132" s="17"/>
      <c r="C132" s="20"/>
      <c r="F132" s="18"/>
      <c r="H132" s="19"/>
      <c r="I132" s="19"/>
      <c r="K132" s="15"/>
      <c r="L132" s="11"/>
    </row>
    <row r="133" spans="1:12" ht="19.5" customHeight="1">
      <c r="A133" s="17"/>
      <c r="C133" s="20"/>
      <c r="F133" s="18"/>
      <c r="H133" s="19"/>
      <c r="I133" s="19"/>
      <c r="K133" s="15"/>
      <c r="L133" s="11"/>
    </row>
    <row r="134" spans="1:12" ht="19.5" customHeight="1">
      <c r="A134" s="17"/>
      <c r="C134" s="20"/>
      <c r="F134" s="18"/>
      <c r="H134" s="19"/>
      <c r="I134" s="19"/>
      <c r="K134" s="15"/>
      <c r="L134" s="11"/>
    </row>
    <row r="135" spans="1:12" ht="19.5" customHeight="1">
      <c r="A135" s="17"/>
      <c r="C135" s="20"/>
      <c r="F135" s="18"/>
      <c r="H135" s="19"/>
      <c r="I135" s="19"/>
      <c r="K135" s="15"/>
      <c r="L135" s="11"/>
    </row>
    <row r="136" spans="1:12" ht="19.5" customHeight="1">
      <c r="A136" s="17"/>
      <c r="C136" s="20"/>
      <c r="F136" s="18"/>
      <c r="H136" s="19"/>
      <c r="I136" s="19"/>
      <c r="K136" s="15"/>
      <c r="L136" s="11"/>
    </row>
    <row r="137" spans="1:12" ht="19.5" customHeight="1">
      <c r="A137" s="17"/>
      <c r="C137" s="20"/>
      <c r="F137" s="18"/>
      <c r="H137" s="19"/>
      <c r="I137" s="19"/>
      <c r="K137" s="15"/>
      <c r="L137" s="11"/>
    </row>
    <row r="138" spans="1:12" ht="19.5" customHeight="1">
      <c r="A138" s="17"/>
      <c r="C138" s="20"/>
      <c r="F138" s="18"/>
      <c r="H138" s="19"/>
      <c r="I138" s="19"/>
      <c r="K138" s="15"/>
      <c r="L138" s="11"/>
    </row>
    <row r="139" spans="1:12" ht="19.5" customHeight="1">
      <c r="A139" s="17"/>
      <c r="C139" s="20"/>
      <c r="F139" s="18"/>
      <c r="H139" s="19"/>
      <c r="I139" s="19"/>
      <c r="K139" s="15"/>
      <c r="L139" s="11"/>
    </row>
    <row r="140" spans="1:12" ht="19.5" customHeight="1">
      <c r="A140" s="17"/>
      <c r="C140" s="20"/>
      <c r="F140" s="18"/>
      <c r="H140" s="19"/>
      <c r="I140" s="19"/>
      <c r="K140" s="15"/>
      <c r="L140" s="11"/>
    </row>
    <row r="141" spans="1:12" ht="19.5" customHeight="1">
      <c r="A141" s="17"/>
      <c r="C141" s="20"/>
      <c r="F141" s="18"/>
      <c r="H141" s="19"/>
      <c r="I141" s="19"/>
      <c r="K141" s="15"/>
      <c r="L141" s="11"/>
    </row>
    <row r="142" spans="1:12" ht="19.5" customHeight="1">
      <c r="A142" s="17"/>
      <c r="C142" s="20"/>
      <c r="F142" s="18"/>
      <c r="H142" s="19"/>
      <c r="I142" s="19"/>
      <c r="K142" s="15"/>
      <c r="L142" s="11"/>
    </row>
    <row r="143" spans="1:12" ht="19.5" customHeight="1">
      <c r="A143" s="17"/>
      <c r="C143" s="20"/>
      <c r="F143" s="18"/>
      <c r="H143" s="19"/>
      <c r="I143" s="19"/>
      <c r="K143" s="15"/>
      <c r="L143" s="11"/>
    </row>
    <row r="144" spans="1:12" ht="19.5" customHeight="1">
      <c r="A144" s="17"/>
      <c r="C144" s="20"/>
      <c r="F144" s="18"/>
      <c r="H144" s="19"/>
      <c r="I144" s="19"/>
      <c r="K144" s="15"/>
      <c r="L144" s="11"/>
    </row>
    <row r="145" spans="1:12" ht="19.5" customHeight="1">
      <c r="A145" s="17"/>
      <c r="C145" s="20"/>
      <c r="F145" s="18"/>
      <c r="H145" s="19"/>
      <c r="I145" s="19"/>
      <c r="K145" s="15"/>
      <c r="L145" s="11"/>
    </row>
    <row r="146" spans="1:12" ht="19.5" customHeight="1">
      <c r="A146" s="17"/>
      <c r="C146" s="20"/>
      <c r="F146" s="18"/>
      <c r="H146" s="19"/>
      <c r="I146" s="19"/>
      <c r="K146" s="15"/>
      <c r="L146" s="11"/>
    </row>
    <row r="147" spans="1:12" ht="19.5" customHeight="1">
      <c r="A147" s="17"/>
      <c r="C147" s="20"/>
      <c r="F147" s="18"/>
      <c r="H147" s="19"/>
      <c r="I147" s="19"/>
      <c r="K147" s="15"/>
      <c r="L147" s="11"/>
    </row>
    <row r="148" spans="1:12" ht="19.5" customHeight="1">
      <c r="A148" s="17"/>
      <c r="C148" s="20"/>
      <c r="F148" s="18"/>
      <c r="H148" s="19"/>
      <c r="I148" s="19"/>
      <c r="K148" s="15"/>
      <c r="L148" s="11"/>
    </row>
    <row r="149" spans="1:12" ht="19.5" customHeight="1">
      <c r="A149" s="17"/>
      <c r="C149" s="20"/>
      <c r="F149" s="18"/>
      <c r="H149" s="19"/>
      <c r="I149" s="19"/>
      <c r="K149" s="15"/>
      <c r="L149" s="11"/>
    </row>
    <row r="150" spans="1:12" ht="19.5" customHeight="1">
      <c r="A150" s="17"/>
      <c r="C150" s="20"/>
      <c r="F150" s="18"/>
      <c r="H150" s="19"/>
      <c r="I150" s="19"/>
      <c r="K150" s="15"/>
      <c r="L150" s="11"/>
    </row>
    <row r="151" spans="1:12" ht="19.5" customHeight="1">
      <c r="A151" s="17"/>
      <c r="C151" s="20"/>
      <c r="F151" s="18"/>
      <c r="H151" s="19"/>
      <c r="I151" s="19"/>
      <c r="K151" s="15"/>
      <c r="L151" s="11"/>
    </row>
    <row r="152" spans="1:12" ht="19.5" customHeight="1">
      <c r="A152" s="17"/>
      <c r="C152" s="20"/>
      <c r="F152" s="18"/>
      <c r="H152" s="19"/>
      <c r="I152" s="19"/>
      <c r="K152" s="15"/>
      <c r="L152" s="11"/>
    </row>
    <row r="153" spans="1:12" ht="19.5" customHeight="1">
      <c r="A153" s="17"/>
      <c r="C153" s="20"/>
      <c r="F153" s="18"/>
      <c r="H153" s="19"/>
      <c r="I153" s="19"/>
      <c r="K153" s="15"/>
      <c r="L153" s="11"/>
    </row>
    <row r="154" spans="1:12" ht="19.5" customHeight="1">
      <c r="A154" s="17"/>
      <c r="C154" s="20"/>
      <c r="F154" s="18"/>
      <c r="H154" s="19"/>
      <c r="I154" s="19"/>
      <c r="K154" s="15"/>
      <c r="L154" s="11"/>
    </row>
    <row r="155" spans="1:12" ht="19.5" customHeight="1">
      <c r="A155" s="17"/>
      <c r="C155" s="20"/>
      <c r="F155" s="18"/>
      <c r="H155" s="19"/>
      <c r="I155" s="19"/>
      <c r="K155" s="15"/>
      <c r="L155" s="11"/>
    </row>
    <row r="156" spans="1:12" ht="19.5" customHeight="1">
      <c r="A156" s="17"/>
      <c r="C156" s="20"/>
      <c r="F156" s="18"/>
      <c r="H156" s="19"/>
      <c r="I156" s="19"/>
      <c r="K156" s="15"/>
      <c r="L156" s="11"/>
    </row>
    <row r="157" spans="1:12" ht="19.5" customHeight="1">
      <c r="A157" s="17"/>
      <c r="C157" s="20"/>
      <c r="F157" s="18"/>
      <c r="H157" s="19"/>
      <c r="I157" s="19"/>
      <c r="K157" s="15"/>
      <c r="L157" s="11"/>
    </row>
    <row r="158" spans="1:12" ht="19.5" customHeight="1">
      <c r="A158" s="17"/>
      <c r="C158" s="20"/>
      <c r="F158" s="18"/>
      <c r="H158" s="19"/>
      <c r="I158" s="19"/>
      <c r="K158" s="15"/>
      <c r="L158" s="11"/>
    </row>
    <row r="159" spans="1:12" ht="19.5" customHeight="1">
      <c r="A159" s="17"/>
      <c r="C159" s="20"/>
      <c r="F159" s="18"/>
      <c r="H159" s="19"/>
      <c r="I159" s="19"/>
      <c r="K159" s="15"/>
      <c r="L159" s="11"/>
    </row>
    <row r="160" spans="1:12" ht="19.5" customHeight="1">
      <c r="A160" s="17"/>
      <c r="C160" s="20"/>
      <c r="F160" s="18"/>
      <c r="H160" s="19"/>
      <c r="I160" s="19"/>
      <c r="K160" s="15"/>
      <c r="L160" s="11"/>
    </row>
    <row r="161" spans="1:12" ht="19.5" customHeight="1">
      <c r="A161" s="17"/>
      <c r="C161" s="20"/>
      <c r="F161" s="18"/>
      <c r="H161" s="19"/>
      <c r="I161" s="19"/>
      <c r="K161" s="15"/>
      <c r="L161" s="11"/>
    </row>
    <row r="162" spans="1:12" ht="19.5" customHeight="1">
      <c r="A162" s="17"/>
      <c r="C162" s="20"/>
      <c r="F162" s="18"/>
      <c r="H162" s="19"/>
      <c r="I162" s="19"/>
      <c r="K162" s="15"/>
      <c r="L162" s="11"/>
    </row>
    <row r="163" spans="1:12" ht="19.5" customHeight="1">
      <c r="A163" s="17"/>
      <c r="C163" s="20"/>
      <c r="F163" s="18"/>
      <c r="H163" s="19"/>
      <c r="I163" s="19"/>
      <c r="K163" s="15"/>
      <c r="L163" s="11"/>
    </row>
    <row r="164" spans="1:12" ht="19.5" customHeight="1">
      <c r="A164" s="17"/>
      <c r="C164" s="20"/>
      <c r="F164" s="18"/>
      <c r="H164" s="19"/>
      <c r="I164" s="19"/>
      <c r="K164" s="15"/>
      <c r="L164" s="11"/>
    </row>
    <row r="165" spans="1:12" ht="19.5" customHeight="1">
      <c r="A165" s="17"/>
      <c r="C165" s="20"/>
      <c r="F165" s="18"/>
      <c r="H165" s="19"/>
      <c r="I165" s="19"/>
      <c r="K165" s="15"/>
      <c r="L165" s="11"/>
    </row>
    <row r="166" spans="1:12" ht="19.5" customHeight="1">
      <c r="A166" s="17"/>
      <c r="C166" s="20"/>
      <c r="F166" s="18"/>
      <c r="H166" s="19"/>
      <c r="I166" s="19"/>
      <c r="K166" s="15"/>
      <c r="L166" s="11"/>
    </row>
    <row r="167" spans="1:12" ht="19.5" customHeight="1">
      <c r="A167" s="17"/>
      <c r="C167" s="20"/>
      <c r="F167" s="18"/>
      <c r="H167" s="19"/>
      <c r="I167" s="19"/>
      <c r="K167" s="15"/>
      <c r="L167" s="11"/>
    </row>
    <row r="168" spans="1:12" ht="19.5" customHeight="1">
      <c r="A168" s="17"/>
      <c r="C168" s="20"/>
      <c r="F168" s="18"/>
      <c r="H168" s="19"/>
      <c r="I168" s="19"/>
      <c r="K168" s="15"/>
      <c r="L168" s="11"/>
    </row>
    <row r="169" spans="1:12" ht="19.5" customHeight="1">
      <c r="A169" s="17"/>
      <c r="C169" s="20"/>
      <c r="F169" s="18"/>
      <c r="H169" s="19"/>
      <c r="I169" s="19"/>
      <c r="K169" s="15"/>
      <c r="L169" s="11"/>
    </row>
    <row r="170" spans="1:12" ht="19.5" customHeight="1">
      <c r="A170" s="17"/>
      <c r="C170" s="20"/>
      <c r="F170" s="18"/>
      <c r="H170" s="19"/>
      <c r="I170" s="19"/>
      <c r="K170" s="15"/>
      <c r="L170" s="11"/>
    </row>
    <row r="171" spans="1:12" ht="19.5" customHeight="1">
      <c r="A171" s="17"/>
      <c r="C171" s="20"/>
      <c r="F171" s="18"/>
      <c r="H171" s="19"/>
      <c r="I171" s="19"/>
      <c r="K171" s="15"/>
      <c r="L171" s="11"/>
    </row>
    <row r="172" spans="1:12" ht="19.5" customHeight="1">
      <c r="A172" s="17"/>
      <c r="C172" s="20"/>
      <c r="F172" s="18"/>
      <c r="H172" s="19"/>
      <c r="I172" s="19"/>
      <c r="K172" s="15"/>
      <c r="L172" s="11"/>
    </row>
    <row r="173" spans="1:12" ht="19.5" customHeight="1">
      <c r="A173" s="17"/>
      <c r="C173" s="20"/>
      <c r="F173" s="18"/>
      <c r="H173" s="19"/>
      <c r="I173" s="19"/>
      <c r="K173" s="15"/>
      <c r="L173" s="11"/>
    </row>
    <row r="174" spans="1:12" ht="19.5" customHeight="1">
      <c r="A174" s="17"/>
      <c r="C174" s="20"/>
      <c r="F174" s="18"/>
      <c r="H174" s="19"/>
      <c r="I174" s="19"/>
      <c r="K174" s="15"/>
      <c r="L174" s="11"/>
    </row>
    <row r="175" spans="1:12" ht="19.5" customHeight="1">
      <c r="A175" s="17"/>
      <c r="C175" s="20"/>
      <c r="F175" s="18"/>
      <c r="H175" s="19"/>
      <c r="I175" s="19"/>
      <c r="K175" s="15"/>
      <c r="L175" s="11"/>
    </row>
    <row r="176" spans="1:12" ht="19.5" customHeight="1">
      <c r="A176" s="17"/>
      <c r="C176" s="20"/>
      <c r="F176" s="18"/>
      <c r="H176" s="19"/>
      <c r="I176" s="19"/>
      <c r="K176" s="15"/>
      <c r="L176" s="11"/>
    </row>
    <row r="177" spans="1:12" ht="19.5" customHeight="1">
      <c r="A177" s="17"/>
      <c r="C177" s="20"/>
      <c r="F177" s="18"/>
      <c r="H177" s="19"/>
      <c r="I177" s="19"/>
      <c r="K177" s="15"/>
      <c r="L177" s="11"/>
    </row>
    <row r="178" spans="1:12" ht="19.5" customHeight="1">
      <c r="A178" s="17"/>
      <c r="C178" s="20"/>
      <c r="F178" s="18"/>
      <c r="H178" s="19"/>
      <c r="I178" s="19"/>
      <c r="K178" s="15"/>
      <c r="L178" s="11"/>
    </row>
    <row r="179" spans="1:12" ht="19.5" customHeight="1">
      <c r="A179" s="17"/>
      <c r="C179" s="20"/>
      <c r="F179" s="18"/>
      <c r="H179" s="19"/>
      <c r="I179" s="19"/>
      <c r="K179" s="15"/>
      <c r="L179" s="11"/>
    </row>
    <row r="180" spans="1:12" ht="19.5" customHeight="1">
      <c r="A180" s="17"/>
      <c r="C180" s="20"/>
      <c r="F180" s="18"/>
      <c r="H180" s="19"/>
      <c r="I180" s="19"/>
      <c r="K180" s="15"/>
      <c r="L180" s="11"/>
    </row>
    <row r="181" spans="1:12" ht="19.5" customHeight="1">
      <c r="A181" s="17"/>
      <c r="C181" s="20"/>
      <c r="F181" s="18"/>
      <c r="H181" s="19"/>
      <c r="I181" s="19"/>
      <c r="K181" s="15"/>
      <c r="L181" s="11"/>
    </row>
    <row r="182" spans="1:12" ht="19.5" customHeight="1">
      <c r="A182" s="17"/>
      <c r="C182" s="20"/>
      <c r="F182" s="18"/>
      <c r="H182" s="19"/>
      <c r="I182" s="19"/>
      <c r="K182" s="15"/>
      <c r="L182" s="11"/>
    </row>
    <row r="183" spans="1:12" ht="19.5" customHeight="1">
      <c r="A183" s="17"/>
      <c r="C183" s="20"/>
      <c r="F183" s="18"/>
      <c r="H183" s="19"/>
      <c r="I183" s="19"/>
      <c r="K183" s="15"/>
      <c r="L183" s="11"/>
    </row>
    <row r="184" spans="1:12" ht="19.5" customHeight="1">
      <c r="A184" s="17"/>
      <c r="C184" s="20"/>
      <c r="F184" s="18"/>
      <c r="H184" s="19"/>
      <c r="I184" s="19"/>
      <c r="K184" s="15"/>
      <c r="L184" s="11"/>
    </row>
    <row r="185" spans="1:12" ht="19.5" customHeight="1">
      <c r="A185" s="17"/>
      <c r="C185" s="20"/>
      <c r="F185" s="18"/>
      <c r="H185" s="19"/>
      <c r="I185" s="19"/>
      <c r="K185" s="15"/>
      <c r="L185" s="11"/>
    </row>
    <row r="186" spans="1:12" ht="19.5" customHeight="1">
      <c r="A186" s="17"/>
      <c r="C186" s="20"/>
      <c r="F186" s="18"/>
      <c r="H186" s="19"/>
      <c r="I186" s="19"/>
      <c r="K186" s="15"/>
      <c r="L186" s="11"/>
    </row>
    <row r="187" spans="1:12" ht="19.5" customHeight="1">
      <c r="A187" s="17"/>
      <c r="C187" s="20"/>
      <c r="F187" s="18"/>
      <c r="H187" s="19"/>
      <c r="I187" s="19"/>
      <c r="K187" s="15"/>
      <c r="L187" s="11"/>
    </row>
    <row r="188" spans="1:12" ht="19.5" customHeight="1">
      <c r="A188" s="17"/>
      <c r="C188" s="20"/>
      <c r="F188" s="18"/>
      <c r="H188" s="19"/>
      <c r="I188" s="19"/>
      <c r="K188" s="15"/>
      <c r="L188" s="11"/>
    </row>
    <row r="189" spans="1:12" ht="19.5" customHeight="1">
      <c r="A189" s="17"/>
      <c r="C189" s="20"/>
      <c r="F189" s="18"/>
      <c r="H189" s="19"/>
      <c r="I189" s="19"/>
      <c r="K189" s="15"/>
      <c r="L189" s="11"/>
    </row>
    <row r="190" spans="1:12" ht="19.5" customHeight="1">
      <c r="A190" s="17"/>
      <c r="C190" s="20"/>
      <c r="F190" s="18"/>
      <c r="H190" s="19"/>
      <c r="I190" s="19"/>
      <c r="K190" s="15"/>
      <c r="L190" s="11"/>
    </row>
    <row r="191" spans="1:12" ht="19.5" customHeight="1">
      <c r="A191" s="17"/>
      <c r="C191" s="20"/>
      <c r="F191" s="18"/>
      <c r="H191" s="19"/>
      <c r="I191" s="19"/>
      <c r="K191" s="15"/>
      <c r="L191" s="11"/>
    </row>
    <row r="192" spans="1:12" ht="19.5" customHeight="1">
      <c r="A192" s="17"/>
      <c r="C192" s="20"/>
      <c r="F192" s="18"/>
      <c r="H192" s="19"/>
      <c r="I192" s="19"/>
      <c r="K192" s="15"/>
      <c r="L192" s="11"/>
    </row>
    <row r="193" spans="1:12" ht="19.5" customHeight="1">
      <c r="A193" s="17"/>
      <c r="C193" s="20"/>
      <c r="F193" s="18"/>
      <c r="H193" s="19"/>
      <c r="I193" s="19"/>
      <c r="K193" s="15"/>
      <c r="L193" s="11"/>
    </row>
    <row r="194" spans="1:12" ht="19.5" customHeight="1">
      <c r="A194" s="17"/>
      <c r="C194" s="20"/>
      <c r="F194" s="18"/>
      <c r="H194" s="19"/>
      <c r="I194" s="19"/>
      <c r="K194" s="15"/>
      <c r="L194" s="11"/>
    </row>
    <row r="195" spans="1:12" ht="19.5" customHeight="1">
      <c r="A195" s="17"/>
      <c r="C195" s="20"/>
      <c r="F195" s="18"/>
      <c r="H195" s="19"/>
      <c r="I195" s="19"/>
      <c r="K195" s="15"/>
      <c r="L195" s="11"/>
    </row>
    <row r="196" spans="1:12" ht="19.5" customHeight="1">
      <c r="A196" s="17"/>
      <c r="C196" s="20"/>
      <c r="F196" s="18"/>
      <c r="H196" s="19"/>
      <c r="I196" s="19"/>
      <c r="K196" s="15"/>
      <c r="L196" s="11"/>
    </row>
    <row r="197" spans="1:12" ht="19.5" customHeight="1">
      <c r="A197" s="17"/>
      <c r="C197" s="20"/>
      <c r="F197" s="18"/>
      <c r="H197" s="19"/>
      <c r="I197" s="19"/>
      <c r="K197" s="15"/>
      <c r="L197" s="11"/>
    </row>
    <row r="198" spans="1:12" ht="19.5" customHeight="1">
      <c r="A198" s="17"/>
      <c r="C198" s="20"/>
      <c r="F198" s="18"/>
      <c r="H198" s="19"/>
      <c r="I198" s="19"/>
      <c r="K198" s="15"/>
      <c r="L198" s="11"/>
    </row>
    <row r="199" spans="1:12" ht="19.5" customHeight="1">
      <c r="A199" s="17"/>
      <c r="C199" s="20"/>
      <c r="F199" s="18"/>
      <c r="H199" s="19"/>
      <c r="I199" s="19"/>
      <c r="K199" s="15"/>
      <c r="L199" s="11"/>
    </row>
    <row r="200" spans="1:12" ht="19.5" customHeight="1">
      <c r="A200" s="17"/>
      <c r="C200" s="20"/>
      <c r="F200" s="18"/>
      <c r="H200" s="19"/>
      <c r="I200" s="19"/>
      <c r="K200" s="15"/>
      <c r="L200" s="11"/>
    </row>
    <row r="201" spans="1:12" ht="19.5" customHeight="1">
      <c r="A201" s="17"/>
      <c r="C201" s="20"/>
      <c r="F201" s="18"/>
      <c r="H201" s="19"/>
      <c r="I201" s="19"/>
      <c r="K201" s="15"/>
      <c r="L201" s="11"/>
    </row>
    <row r="202" spans="1:12" ht="19.5" customHeight="1">
      <c r="A202" s="17"/>
      <c r="C202" s="20"/>
      <c r="F202" s="18"/>
      <c r="H202" s="19"/>
      <c r="I202" s="19"/>
      <c r="K202" s="15"/>
      <c r="L202" s="11"/>
    </row>
    <row r="203" spans="1:12" ht="19.5" customHeight="1">
      <c r="A203" s="17"/>
      <c r="C203" s="20"/>
      <c r="F203" s="18"/>
      <c r="H203" s="19"/>
      <c r="I203" s="19"/>
      <c r="K203" s="15"/>
      <c r="L203" s="11"/>
    </row>
    <row r="204" spans="1:12" ht="19.5" customHeight="1">
      <c r="A204" s="17"/>
      <c r="C204" s="20"/>
      <c r="F204" s="18"/>
      <c r="H204" s="19"/>
      <c r="I204" s="19"/>
      <c r="K204" s="15"/>
      <c r="L204" s="11"/>
    </row>
    <row r="205" spans="1:12" ht="19.5" customHeight="1">
      <c r="A205" s="17"/>
      <c r="C205" s="20"/>
      <c r="F205" s="18"/>
      <c r="H205" s="19"/>
      <c r="I205" s="19"/>
      <c r="K205" s="15"/>
      <c r="L205" s="11"/>
    </row>
    <row r="206" spans="1:12" ht="19.5" customHeight="1">
      <c r="A206" s="17"/>
      <c r="C206" s="20"/>
      <c r="F206" s="18"/>
      <c r="H206" s="19"/>
      <c r="I206" s="19"/>
      <c r="K206" s="15"/>
      <c r="L206" s="11"/>
    </row>
    <row r="207" spans="1:12" ht="19.5" customHeight="1">
      <c r="A207" s="17"/>
      <c r="C207" s="20"/>
      <c r="F207" s="18"/>
      <c r="H207" s="19"/>
      <c r="I207" s="19"/>
      <c r="K207" s="15"/>
      <c r="L207" s="11"/>
    </row>
    <row r="208" spans="1:12" ht="19.5" customHeight="1">
      <c r="A208" s="17"/>
      <c r="C208" s="20"/>
      <c r="F208" s="18"/>
      <c r="H208" s="19"/>
      <c r="I208" s="19"/>
      <c r="K208" s="15"/>
      <c r="L208" s="11"/>
    </row>
    <row r="209" spans="1:12" ht="19.5" customHeight="1">
      <c r="A209" s="17"/>
      <c r="C209" s="20"/>
      <c r="F209" s="18"/>
      <c r="H209" s="19"/>
      <c r="I209" s="19"/>
      <c r="K209" s="15"/>
      <c r="L209" s="11"/>
    </row>
    <row r="210" spans="1:12" ht="19.5" customHeight="1">
      <c r="A210" s="17"/>
      <c r="C210" s="20"/>
      <c r="F210" s="18"/>
      <c r="H210" s="19"/>
      <c r="I210" s="19"/>
      <c r="K210" s="15"/>
      <c r="L210" s="11"/>
    </row>
    <row r="211" spans="1:12" ht="19.5" customHeight="1">
      <c r="A211" s="17"/>
      <c r="C211" s="20"/>
      <c r="F211" s="18"/>
      <c r="H211" s="19"/>
      <c r="I211" s="19"/>
      <c r="K211" s="15"/>
      <c r="L211" s="11"/>
    </row>
    <row r="212" spans="1:12" ht="19.5" customHeight="1">
      <c r="A212" s="17"/>
      <c r="C212" s="20"/>
      <c r="F212" s="18"/>
      <c r="H212" s="19"/>
      <c r="I212" s="19"/>
      <c r="K212" s="15"/>
      <c r="L212" s="11"/>
    </row>
    <row r="213" spans="1:12" ht="19.5" customHeight="1">
      <c r="A213" s="17"/>
      <c r="C213" s="20"/>
      <c r="F213" s="18"/>
      <c r="H213" s="19"/>
      <c r="I213" s="19"/>
      <c r="K213" s="15"/>
      <c r="L213" s="11"/>
    </row>
    <row r="214" spans="1:12" ht="19.5" customHeight="1">
      <c r="A214" s="17"/>
      <c r="C214" s="20"/>
      <c r="F214" s="18"/>
      <c r="H214" s="19"/>
      <c r="I214" s="19"/>
      <c r="K214" s="15"/>
      <c r="L214" s="11"/>
    </row>
    <row r="215" spans="1:12" ht="19.5" customHeight="1">
      <c r="A215" s="17"/>
      <c r="C215" s="20"/>
      <c r="F215" s="18"/>
      <c r="H215" s="19"/>
      <c r="I215" s="19"/>
      <c r="K215" s="15"/>
      <c r="L215" s="11"/>
    </row>
    <row r="216" spans="1:12" ht="19.5" customHeight="1">
      <c r="A216" s="17"/>
      <c r="C216" s="20"/>
      <c r="F216" s="18"/>
      <c r="H216" s="19"/>
      <c r="I216" s="19"/>
      <c r="K216" s="15"/>
      <c r="L216" s="11"/>
    </row>
    <row r="217" spans="1:12" ht="19.5" customHeight="1">
      <c r="A217" s="17"/>
      <c r="C217" s="20"/>
      <c r="F217" s="18"/>
      <c r="H217" s="19"/>
      <c r="I217" s="19"/>
      <c r="K217" s="15"/>
      <c r="L217" s="11"/>
    </row>
    <row r="218" spans="1:12" ht="19.5" customHeight="1">
      <c r="A218" s="17"/>
      <c r="C218" s="20"/>
      <c r="F218" s="18"/>
      <c r="H218" s="19"/>
      <c r="I218" s="19"/>
      <c r="K218" s="15"/>
      <c r="L218" s="11"/>
    </row>
    <row r="219" spans="1:12" ht="19.5" customHeight="1">
      <c r="A219" s="17"/>
      <c r="C219" s="20"/>
      <c r="F219" s="18"/>
      <c r="H219" s="19"/>
      <c r="I219" s="19"/>
      <c r="K219" s="15"/>
      <c r="L219" s="11"/>
    </row>
    <row r="220" spans="1:12" ht="19.5" customHeight="1">
      <c r="A220" s="17"/>
      <c r="C220" s="20"/>
      <c r="F220" s="18"/>
      <c r="H220" s="19"/>
      <c r="I220" s="19"/>
      <c r="K220" s="15"/>
      <c r="L220" s="11"/>
    </row>
    <row r="221" spans="1:12" ht="19.5" customHeight="1">
      <c r="A221" s="17"/>
      <c r="C221" s="20"/>
      <c r="F221" s="18"/>
      <c r="H221" s="19"/>
      <c r="I221" s="19"/>
      <c r="K221" s="15"/>
      <c r="L221" s="11"/>
    </row>
    <row r="222" spans="1:12" ht="19.5" customHeight="1">
      <c r="A222" s="17"/>
      <c r="C222" s="20"/>
      <c r="F222" s="18"/>
      <c r="H222" s="19"/>
      <c r="I222" s="19"/>
      <c r="K222" s="15"/>
      <c r="L222" s="11"/>
    </row>
    <row r="223" spans="1:12" ht="19.5" customHeight="1">
      <c r="A223" s="17"/>
      <c r="C223" s="20"/>
      <c r="F223" s="18"/>
      <c r="H223" s="19"/>
      <c r="I223" s="19"/>
      <c r="K223" s="15"/>
      <c r="L223" s="11"/>
    </row>
    <row r="224" spans="1:12" ht="19.5" customHeight="1">
      <c r="A224" s="17"/>
      <c r="C224" s="20"/>
      <c r="F224" s="18"/>
      <c r="H224" s="19"/>
      <c r="I224" s="19"/>
      <c r="K224" s="15"/>
      <c r="L224" s="11"/>
    </row>
    <row r="225" spans="1:12" ht="19.5" customHeight="1">
      <c r="A225" s="17"/>
      <c r="C225" s="20"/>
      <c r="F225" s="18"/>
      <c r="H225" s="19"/>
      <c r="I225" s="19"/>
      <c r="K225" s="15"/>
      <c r="L225" s="11"/>
    </row>
    <row r="226" spans="1:12" ht="19.5" customHeight="1">
      <c r="A226" s="17"/>
      <c r="C226" s="20"/>
      <c r="F226" s="18"/>
      <c r="H226" s="19"/>
      <c r="I226" s="19"/>
      <c r="K226" s="15"/>
      <c r="L226" s="11"/>
    </row>
    <row r="227" spans="1:12" ht="19.5" customHeight="1">
      <c r="A227" s="17"/>
      <c r="C227" s="20"/>
      <c r="F227" s="18"/>
      <c r="H227" s="19"/>
      <c r="I227" s="19"/>
      <c r="K227" s="15"/>
      <c r="L227" s="11"/>
    </row>
    <row r="228" spans="1:12" ht="19.5" customHeight="1">
      <c r="A228" s="17"/>
      <c r="C228" s="20"/>
      <c r="F228" s="18"/>
      <c r="H228" s="19"/>
      <c r="I228" s="19"/>
      <c r="K228" s="15"/>
      <c r="L228" s="11"/>
    </row>
    <row r="229" spans="1:12" ht="19.5" customHeight="1">
      <c r="A229" s="17"/>
      <c r="C229" s="20"/>
      <c r="F229" s="18"/>
      <c r="H229" s="19"/>
      <c r="I229" s="19"/>
      <c r="K229" s="15"/>
      <c r="L229" s="11"/>
    </row>
    <row r="230" spans="1:12" ht="19.5" customHeight="1">
      <c r="A230" s="17"/>
      <c r="C230" s="20"/>
      <c r="F230" s="18"/>
      <c r="H230" s="19"/>
      <c r="I230" s="19"/>
      <c r="K230" s="15"/>
      <c r="L230" s="11"/>
    </row>
    <row r="231" spans="1:12" ht="19.5" customHeight="1">
      <c r="A231" s="17"/>
      <c r="C231" s="20"/>
      <c r="F231" s="18"/>
      <c r="H231" s="19"/>
      <c r="I231" s="19"/>
      <c r="K231" s="15"/>
      <c r="L231" s="11"/>
    </row>
    <row r="232" spans="1:12" ht="19.5" customHeight="1">
      <c r="A232" s="17"/>
      <c r="C232" s="20"/>
      <c r="F232" s="18"/>
      <c r="H232" s="19"/>
      <c r="I232" s="19"/>
      <c r="K232" s="15"/>
      <c r="L232" s="11"/>
    </row>
    <row r="233" spans="1:12" ht="19.5" customHeight="1">
      <c r="A233" s="17"/>
      <c r="C233" s="20"/>
      <c r="F233" s="18"/>
      <c r="H233" s="19"/>
      <c r="I233" s="19"/>
      <c r="K233" s="15"/>
      <c r="L233" s="11"/>
    </row>
    <row r="234" spans="1:12" ht="19.5" customHeight="1">
      <c r="A234" s="17"/>
      <c r="C234" s="20"/>
      <c r="F234" s="18"/>
      <c r="H234" s="19"/>
      <c r="I234" s="19"/>
      <c r="K234" s="15"/>
      <c r="L234" s="11"/>
    </row>
    <row r="235" spans="1:12" ht="19.5" customHeight="1">
      <c r="A235" s="17"/>
      <c r="C235" s="20"/>
      <c r="F235" s="18"/>
      <c r="H235" s="19"/>
      <c r="I235" s="19"/>
      <c r="K235" s="15"/>
      <c r="L235" s="11"/>
    </row>
    <row r="236" spans="1:12" ht="19.5" customHeight="1">
      <c r="A236" s="17"/>
      <c r="C236" s="20"/>
      <c r="F236" s="18"/>
      <c r="H236" s="19"/>
      <c r="I236" s="19"/>
      <c r="K236" s="15"/>
      <c r="L236" s="11"/>
    </row>
    <row r="237" spans="1:12" ht="19.5" customHeight="1">
      <c r="A237" s="17"/>
      <c r="C237" s="20"/>
      <c r="F237" s="18"/>
      <c r="H237" s="19"/>
      <c r="I237" s="19"/>
      <c r="K237" s="15"/>
      <c r="L237" s="11"/>
    </row>
    <row r="238" spans="1:12" ht="19.5" customHeight="1">
      <c r="A238" s="17"/>
      <c r="C238" s="20"/>
      <c r="F238" s="18"/>
      <c r="H238" s="19"/>
      <c r="I238" s="19"/>
      <c r="K238" s="15"/>
      <c r="L238" s="11"/>
    </row>
    <row r="239" spans="1:12" ht="19.5" customHeight="1">
      <c r="A239" s="17"/>
      <c r="C239" s="20"/>
      <c r="F239" s="18"/>
      <c r="H239" s="19"/>
      <c r="I239" s="19"/>
      <c r="K239" s="15"/>
      <c r="L239" s="11"/>
    </row>
    <row r="240" spans="1:12" ht="19.5" customHeight="1">
      <c r="A240" s="17"/>
      <c r="C240" s="20"/>
      <c r="F240" s="18"/>
      <c r="H240" s="19"/>
      <c r="I240" s="19"/>
      <c r="K240" s="15"/>
      <c r="L240" s="11"/>
    </row>
    <row r="241" spans="1:12" ht="19.5" customHeight="1">
      <c r="A241" s="17"/>
      <c r="C241" s="20"/>
      <c r="F241" s="18"/>
      <c r="H241" s="19"/>
      <c r="I241" s="19"/>
      <c r="K241" s="15"/>
      <c r="L241" s="11"/>
    </row>
    <row r="242" spans="1:12" ht="19.5" customHeight="1">
      <c r="A242" s="17"/>
      <c r="C242" s="20"/>
      <c r="F242" s="18"/>
      <c r="H242" s="19"/>
      <c r="I242" s="19"/>
      <c r="K242" s="15"/>
      <c r="L242" s="11"/>
    </row>
    <row r="243" spans="1:12" ht="19.5" customHeight="1">
      <c r="A243" s="17"/>
      <c r="C243" s="20"/>
      <c r="F243" s="18"/>
      <c r="H243" s="19"/>
      <c r="I243" s="19"/>
      <c r="K243" s="15"/>
      <c r="L243" s="11"/>
    </row>
    <row r="244" spans="1:12" ht="19.5" customHeight="1">
      <c r="A244" s="17"/>
      <c r="C244" s="20"/>
      <c r="F244" s="18"/>
      <c r="H244" s="19"/>
      <c r="I244" s="19"/>
      <c r="K244" s="15"/>
      <c r="L244" s="11"/>
    </row>
    <row r="245" spans="1:12" ht="19.5" customHeight="1">
      <c r="A245" s="17"/>
      <c r="C245" s="20"/>
      <c r="F245" s="18"/>
      <c r="H245" s="19"/>
      <c r="I245" s="19"/>
      <c r="K245" s="15"/>
      <c r="L245" s="11"/>
    </row>
    <row r="246" spans="1:12" ht="19.5" customHeight="1">
      <c r="A246" s="17"/>
      <c r="C246" s="20"/>
      <c r="F246" s="18"/>
      <c r="H246" s="19"/>
      <c r="I246" s="19"/>
      <c r="K246" s="15"/>
      <c r="L246" s="11"/>
    </row>
    <row r="247" spans="1:12" ht="19.5" customHeight="1">
      <c r="A247" s="17"/>
      <c r="C247" s="20"/>
      <c r="F247" s="18"/>
      <c r="H247" s="19"/>
      <c r="I247" s="19"/>
      <c r="K247" s="15"/>
      <c r="L247" s="11"/>
    </row>
    <row r="248" spans="1:12" ht="19.5" customHeight="1">
      <c r="A248" s="17"/>
      <c r="C248" s="20"/>
      <c r="F248" s="18"/>
      <c r="H248" s="19"/>
      <c r="I248" s="19"/>
      <c r="K248" s="15"/>
      <c r="L248" s="11"/>
    </row>
    <row r="249" spans="1:12" ht="19.5" customHeight="1">
      <c r="A249" s="17"/>
      <c r="C249" s="20"/>
      <c r="F249" s="18"/>
      <c r="H249" s="19"/>
      <c r="I249" s="19"/>
      <c r="K249" s="15"/>
      <c r="L249" s="11"/>
    </row>
    <row r="250" spans="1:12" ht="19.5" customHeight="1">
      <c r="A250" s="17"/>
      <c r="C250" s="20"/>
      <c r="F250" s="18"/>
      <c r="H250" s="19"/>
      <c r="I250" s="19"/>
      <c r="K250" s="15"/>
      <c r="L250" s="11"/>
    </row>
    <row r="251" spans="1:12" ht="19.5" customHeight="1">
      <c r="A251" s="17"/>
      <c r="C251" s="20"/>
      <c r="F251" s="18"/>
      <c r="H251" s="19"/>
      <c r="I251" s="19"/>
      <c r="K251" s="15"/>
      <c r="L251" s="11"/>
    </row>
    <row r="252" spans="1:12" ht="19.5" customHeight="1">
      <c r="A252" s="17"/>
      <c r="C252" s="20"/>
      <c r="F252" s="18"/>
      <c r="H252" s="19"/>
      <c r="I252" s="19"/>
      <c r="K252" s="15"/>
      <c r="L252" s="11"/>
    </row>
    <row r="253" spans="1:12" ht="19.5" customHeight="1">
      <c r="A253" s="17"/>
      <c r="C253" s="20"/>
      <c r="F253" s="18"/>
      <c r="H253" s="19"/>
      <c r="I253" s="19"/>
      <c r="K253" s="15"/>
      <c r="L253" s="11"/>
    </row>
    <row r="254" spans="1:12" ht="19.5" customHeight="1">
      <c r="A254" s="17"/>
      <c r="C254" s="20"/>
      <c r="F254" s="18"/>
      <c r="H254" s="19"/>
      <c r="I254" s="19"/>
      <c r="K254" s="15"/>
      <c r="L254" s="11"/>
    </row>
    <row r="255" spans="1:12" ht="19.5" customHeight="1">
      <c r="A255" s="17"/>
      <c r="C255" s="20"/>
      <c r="F255" s="18"/>
      <c r="H255" s="19"/>
      <c r="I255" s="19"/>
      <c r="K255" s="15"/>
      <c r="L255" s="11"/>
    </row>
    <row r="256" spans="1:12" ht="19.5" customHeight="1">
      <c r="A256" s="17"/>
      <c r="C256" s="20"/>
      <c r="F256" s="18"/>
      <c r="H256" s="19"/>
      <c r="I256" s="19"/>
      <c r="K256" s="15"/>
      <c r="L256" s="11"/>
    </row>
    <row r="257" spans="1:12" ht="19.5" customHeight="1">
      <c r="A257" s="17"/>
      <c r="C257" s="20"/>
      <c r="F257" s="18"/>
      <c r="H257" s="19"/>
      <c r="I257" s="19"/>
      <c r="K257" s="15"/>
      <c r="L257" s="11"/>
    </row>
    <row r="258" spans="1:12" ht="19.5" customHeight="1">
      <c r="A258" s="17"/>
      <c r="C258" s="20"/>
      <c r="F258" s="18"/>
      <c r="H258" s="19"/>
      <c r="I258" s="19"/>
      <c r="K258" s="15"/>
      <c r="L258" s="11"/>
    </row>
    <row r="259" spans="1:12" ht="19.5" customHeight="1">
      <c r="A259" s="17"/>
      <c r="C259" s="20"/>
      <c r="F259" s="18"/>
      <c r="H259" s="19"/>
      <c r="I259" s="19"/>
      <c r="K259" s="15"/>
      <c r="L259" s="11"/>
    </row>
    <row r="260" spans="1:12" ht="19.5" customHeight="1">
      <c r="A260" s="17"/>
      <c r="C260" s="20"/>
      <c r="F260" s="18"/>
      <c r="H260" s="19"/>
      <c r="I260" s="19"/>
      <c r="K260" s="15"/>
      <c r="L260" s="11"/>
    </row>
    <row r="261" spans="1:12" ht="19.5" customHeight="1">
      <c r="A261" s="17"/>
      <c r="C261" s="20"/>
      <c r="F261" s="18"/>
      <c r="H261" s="19"/>
      <c r="I261" s="19"/>
      <c r="K261" s="15"/>
      <c r="L261" s="11"/>
    </row>
    <row r="262" spans="1:12" ht="19.5" customHeight="1">
      <c r="A262" s="17"/>
      <c r="C262" s="20"/>
      <c r="F262" s="18"/>
      <c r="H262" s="19"/>
      <c r="I262" s="19"/>
      <c r="K262" s="15"/>
      <c r="L262" s="11"/>
    </row>
    <row r="263" spans="1:12" ht="19.5" customHeight="1">
      <c r="A263" s="17"/>
      <c r="C263" s="20"/>
      <c r="F263" s="18"/>
      <c r="H263" s="19"/>
      <c r="I263" s="19"/>
      <c r="K263" s="15"/>
      <c r="L263" s="11"/>
    </row>
    <row r="264" spans="1:12" ht="19.5" customHeight="1">
      <c r="A264" s="17"/>
      <c r="C264" s="20"/>
      <c r="F264" s="18"/>
      <c r="H264" s="19"/>
      <c r="I264" s="19"/>
      <c r="K264" s="15"/>
      <c r="L264" s="11"/>
    </row>
    <row r="265" spans="1:12" ht="19.5" customHeight="1">
      <c r="A265" s="17"/>
      <c r="C265" s="20"/>
      <c r="F265" s="18"/>
      <c r="H265" s="19"/>
      <c r="I265" s="19"/>
      <c r="K265" s="15"/>
      <c r="L265" s="11"/>
    </row>
    <row r="266" spans="1:12" ht="19.5" customHeight="1">
      <c r="A266" s="17"/>
      <c r="C266" s="20"/>
      <c r="F266" s="18"/>
      <c r="H266" s="19"/>
      <c r="I266" s="19"/>
      <c r="K266" s="15"/>
      <c r="L266" s="11"/>
    </row>
    <row r="267" spans="1:12" ht="19.5" customHeight="1">
      <c r="A267" s="17"/>
      <c r="C267" s="20"/>
      <c r="F267" s="18"/>
      <c r="H267" s="19"/>
      <c r="I267" s="19"/>
      <c r="K267" s="15"/>
      <c r="L267" s="11"/>
    </row>
    <row r="268" spans="1:12" ht="19.5" customHeight="1">
      <c r="A268" s="17"/>
      <c r="C268" s="20"/>
      <c r="F268" s="18"/>
      <c r="H268" s="19"/>
      <c r="I268" s="19"/>
      <c r="K268" s="15"/>
      <c r="L268" s="11"/>
    </row>
    <row r="269" spans="1:12" ht="19.5" customHeight="1">
      <c r="A269" s="17"/>
      <c r="C269" s="20"/>
      <c r="F269" s="18"/>
      <c r="H269" s="19"/>
      <c r="I269" s="19"/>
      <c r="K269" s="15"/>
      <c r="L269" s="11"/>
    </row>
    <row r="270" spans="1:12" ht="19.5" customHeight="1">
      <c r="A270" s="17"/>
      <c r="C270" s="20"/>
      <c r="F270" s="18"/>
      <c r="H270" s="19"/>
      <c r="I270" s="19"/>
      <c r="K270" s="15"/>
      <c r="L270" s="11"/>
    </row>
    <row r="271" spans="1:12" ht="19.5" customHeight="1">
      <c r="A271" s="17"/>
      <c r="C271" s="20"/>
      <c r="F271" s="18"/>
      <c r="H271" s="19"/>
      <c r="I271" s="19"/>
      <c r="K271" s="15"/>
      <c r="L271" s="11"/>
    </row>
    <row r="272" spans="1:12" ht="19.5" customHeight="1">
      <c r="A272" s="17"/>
      <c r="C272" s="20"/>
      <c r="F272" s="18"/>
      <c r="H272" s="19"/>
      <c r="I272" s="19"/>
      <c r="K272" s="15"/>
      <c r="L272" s="11"/>
    </row>
    <row r="273" spans="1:12" ht="19.5" customHeight="1">
      <c r="A273" s="17"/>
      <c r="C273" s="20"/>
      <c r="F273" s="18"/>
      <c r="H273" s="19"/>
      <c r="I273" s="19"/>
      <c r="K273" s="15"/>
      <c r="L273" s="11"/>
    </row>
    <row r="274" spans="1:12" ht="19.5" customHeight="1">
      <c r="A274" s="17"/>
      <c r="C274" s="20"/>
      <c r="F274" s="18"/>
      <c r="H274" s="19"/>
      <c r="I274" s="19"/>
      <c r="K274" s="15"/>
      <c r="L274" s="11"/>
    </row>
    <row r="275" spans="1:12" ht="19.5" customHeight="1">
      <c r="A275" s="17"/>
      <c r="C275" s="20"/>
      <c r="F275" s="18"/>
      <c r="H275" s="19"/>
      <c r="I275" s="19"/>
      <c r="K275" s="15"/>
      <c r="L275" s="11"/>
    </row>
    <row r="276" spans="1:12" ht="19.5" customHeight="1">
      <c r="A276" s="17"/>
      <c r="C276" s="20"/>
      <c r="F276" s="18"/>
      <c r="H276" s="19"/>
      <c r="I276" s="19"/>
      <c r="K276" s="15"/>
      <c r="L276" s="11"/>
    </row>
    <row r="277" spans="1:12" ht="19.5" customHeight="1">
      <c r="A277" s="17"/>
      <c r="C277" s="20"/>
      <c r="F277" s="18"/>
      <c r="H277" s="19"/>
      <c r="I277" s="19"/>
      <c r="K277" s="15"/>
      <c r="L277" s="11"/>
    </row>
    <row r="278" spans="1:12" ht="19.5" customHeight="1">
      <c r="A278" s="17"/>
      <c r="C278" s="20"/>
      <c r="F278" s="18"/>
      <c r="H278" s="19"/>
      <c r="I278" s="19"/>
      <c r="K278" s="15"/>
      <c r="L278" s="11"/>
    </row>
    <row r="279" spans="1:12" ht="19.5" customHeight="1">
      <c r="A279" s="17"/>
      <c r="C279" s="20"/>
      <c r="F279" s="18"/>
      <c r="H279" s="19"/>
      <c r="I279" s="19"/>
      <c r="K279" s="15"/>
      <c r="L279" s="11"/>
    </row>
    <row r="280" spans="1:12" ht="19.5" customHeight="1">
      <c r="A280" s="17"/>
      <c r="C280" s="20"/>
      <c r="F280" s="18"/>
      <c r="H280" s="19"/>
      <c r="I280" s="19"/>
      <c r="K280" s="15"/>
      <c r="L280" s="11"/>
    </row>
    <row r="281" spans="1:12" ht="19.5" customHeight="1">
      <c r="A281" s="17"/>
      <c r="C281" s="20"/>
      <c r="F281" s="18"/>
      <c r="H281" s="19"/>
      <c r="I281" s="19"/>
      <c r="K281" s="15"/>
      <c r="L281" s="11"/>
    </row>
    <row r="282" spans="1:12" ht="19.5" customHeight="1">
      <c r="A282" s="17"/>
      <c r="C282" s="20"/>
      <c r="F282" s="18"/>
      <c r="H282" s="19"/>
      <c r="I282" s="19"/>
      <c r="K282" s="15"/>
      <c r="L282" s="11"/>
    </row>
    <row r="283" spans="1:12" ht="19.5" customHeight="1">
      <c r="A283" s="17"/>
      <c r="C283" s="20"/>
      <c r="F283" s="18"/>
      <c r="H283" s="19"/>
      <c r="I283" s="19"/>
      <c r="K283" s="15"/>
      <c r="L283" s="11"/>
    </row>
    <row r="284" spans="1:12" ht="19.5" customHeight="1">
      <c r="A284" s="17"/>
      <c r="C284" s="20"/>
      <c r="F284" s="18"/>
      <c r="H284" s="19"/>
      <c r="I284" s="19"/>
      <c r="K284" s="15"/>
      <c r="L284" s="11"/>
    </row>
    <row r="285" spans="1:12" ht="19.5" customHeight="1">
      <c r="A285" s="17"/>
      <c r="C285" s="20"/>
      <c r="F285" s="18"/>
      <c r="H285" s="19"/>
      <c r="I285" s="19"/>
      <c r="K285" s="15"/>
      <c r="L285" s="11"/>
    </row>
    <row r="286" spans="1:12" ht="19.5" customHeight="1">
      <c r="A286" s="17"/>
      <c r="C286" s="20"/>
      <c r="F286" s="18"/>
      <c r="H286" s="19"/>
      <c r="I286" s="19"/>
      <c r="K286" s="15"/>
      <c r="L286" s="11"/>
    </row>
    <row r="287" spans="1:12" ht="19.5" customHeight="1">
      <c r="A287" s="17"/>
      <c r="C287" s="20"/>
      <c r="F287" s="18"/>
      <c r="H287" s="19"/>
      <c r="I287" s="19"/>
      <c r="K287" s="15"/>
      <c r="L287" s="11"/>
    </row>
    <row r="288" spans="1:12" ht="19.5" customHeight="1">
      <c r="A288" s="17"/>
      <c r="C288" s="20"/>
      <c r="F288" s="18"/>
      <c r="H288" s="19"/>
      <c r="I288" s="19"/>
      <c r="K288" s="15"/>
      <c r="L288" s="11"/>
    </row>
    <row r="289" spans="1:12" ht="19.5" customHeight="1">
      <c r="A289" s="17"/>
      <c r="C289" s="20"/>
      <c r="F289" s="18"/>
      <c r="H289" s="19"/>
      <c r="I289" s="19"/>
      <c r="K289" s="15"/>
      <c r="L289" s="11"/>
    </row>
    <row r="290" spans="1:12" ht="19.5" customHeight="1">
      <c r="A290" s="17"/>
      <c r="C290" s="20"/>
      <c r="F290" s="18"/>
      <c r="H290" s="19"/>
      <c r="I290" s="19"/>
      <c r="K290" s="15"/>
      <c r="L290" s="11"/>
    </row>
    <row r="291" spans="1:12" ht="19.5" customHeight="1">
      <c r="A291" s="17"/>
      <c r="C291" s="20"/>
      <c r="F291" s="18"/>
      <c r="H291" s="19"/>
      <c r="I291" s="19"/>
      <c r="K291" s="15"/>
      <c r="L291" s="11"/>
    </row>
    <row r="292" spans="1:12" ht="19.5" customHeight="1">
      <c r="A292" s="17"/>
      <c r="C292" s="20"/>
      <c r="F292" s="18"/>
      <c r="H292" s="19"/>
      <c r="I292" s="19"/>
      <c r="K292" s="15"/>
      <c r="L292" s="11"/>
    </row>
    <row r="293" spans="1:12" ht="19.5" customHeight="1">
      <c r="A293" s="17"/>
      <c r="C293" s="20"/>
      <c r="F293" s="18"/>
      <c r="H293" s="19"/>
      <c r="I293" s="19"/>
      <c r="K293" s="15"/>
      <c r="L293" s="11"/>
    </row>
    <row r="294" spans="1:12" ht="19.5" customHeight="1">
      <c r="A294" s="17"/>
      <c r="C294" s="20"/>
      <c r="F294" s="18"/>
      <c r="H294" s="19"/>
      <c r="I294" s="19"/>
      <c r="K294" s="15"/>
      <c r="L294" s="11"/>
    </row>
    <row r="295" spans="1:12" ht="19.5" customHeight="1">
      <c r="A295" s="17"/>
      <c r="C295" s="20"/>
      <c r="F295" s="18"/>
      <c r="H295" s="19"/>
      <c r="I295" s="19"/>
      <c r="K295" s="15"/>
      <c r="L295" s="11"/>
    </row>
    <row r="296" spans="1:12" ht="19.5" customHeight="1">
      <c r="A296" s="17"/>
      <c r="C296" s="20"/>
      <c r="F296" s="18"/>
      <c r="H296" s="19"/>
      <c r="I296" s="19"/>
      <c r="K296" s="15"/>
      <c r="L296" s="11"/>
    </row>
    <row r="297" spans="1:12" ht="19.5" customHeight="1">
      <c r="A297" s="17"/>
      <c r="C297" s="20"/>
      <c r="F297" s="18"/>
      <c r="H297" s="19"/>
      <c r="I297" s="19"/>
      <c r="K297" s="15"/>
      <c r="L297" s="11"/>
    </row>
    <row r="298" spans="1:12" ht="19.5" customHeight="1">
      <c r="A298" s="17"/>
      <c r="C298" s="20"/>
      <c r="F298" s="18"/>
      <c r="H298" s="19"/>
      <c r="I298" s="19"/>
      <c r="K298" s="15"/>
      <c r="L298" s="11"/>
    </row>
    <row r="299" spans="1:12" ht="19.5" customHeight="1">
      <c r="A299" s="17"/>
      <c r="C299" s="20"/>
      <c r="F299" s="18"/>
      <c r="H299" s="19"/>
      <c r="I299" s="19"/>
      <c r="K299" s="15"/>
      <c r="L299" s="11"/>
    </row>
    <row r="300" spans="1:12" ht="19.5" customHeight="1">
      <c r="A300" s="17"/>
      <c r="C300" s="20"/>
      <c r="F300" s="18"/>
      <c r="H300" s="19"/>
      <c r="I300" s="19"/>
      <c r="K300" s="15"/>
      <c r="L300" s="11"/>
    </row>
    <row r="301" spans="1:12" ht="19.5" customHeight="1">
      <c r="A301" s="17"/>
      <c r="C301" s="20"/>
      <c r="F301" s="18"/>
      <c r="H301" s="19"/>
      <c r="I301" s="19"/>
      <c r="K301" s="15"/>
      <c r="L301" s="11"/>
    </row>
    <row r="302" spans="1:12" ht="19.5" customHeight="1">
      <c r="A302" s="17"/>
      <c r="C302" s="20"/>
      <c r="F302" s="18"/>
      <c r="H302" s="19"/>
      <c r="I302" s="19"/>
      <c r="K302" s="15"/>
      <c r="L302" s="11"/>
    </row>
    <row r="303" spans="1:12" ht="19.5" customHeight="1">
      <c r="A303" s="17"/>
      <c r="C303" s="20"/>
      <c r="F303" s="18"/>
      <c r="H303" s="19"/>
      <c r="I303" s="19"/>
      <c r="K303" s="15"/>
      <c r="L303" s="11"/>
    </row>
    <row r="304" spans="1:12" ht="19.5" customHeight="1">
      <c r="A304" s="17"/>
      <c r="C304" s="20"/>
      <c r="F304" s="18"/>
      <c r="H304" s="19"/>
      <c r="I304" s="19"/>
      <c r="K304" s="15"/>
      <c r="L304" s="11"/>
    </row>
    <row r="305" spans="1:12" ht="19.5" customHeight="1">
      <c r="A305" s="17"/>
      <c r="C305" s="20"/>
      <c r="F305" s="18"/>
      <c r="H305" s="19"/>
      <c r="I305" s="19"/>
      <c r="K305" s="15"/>
      <c r="L305" s="11"/>
    </row>
    <row r="306" spans="1:12" ht="19.5" customHeight="1">
      <c r="A306" s="17"/>
      <c r="C306" s="20"/>
      <c r="F306" s="18"/>
      <c r="H306" s="19"/>
      <c r="I306" s="19"/>
      <c r="K306" s="15"/>
      <c r="L306" s="11"/>
    </row>
    <row r="307" spans="1:12" ht="19.5" customHeight="1">
      <c r="A307" s="17"/>
      <c r="C307" s="20"/>
      <c r="F307" s="18"/>
      <c r="H307" s="19"/>
      <c r="I307" s="19"/>
      <c r="K307" s="15"/>
      <c r="L307" s="11"/>
    </row>
    <row r="308" spans="1:12" ht="19.5" customHeight="1">
      <c r="A308" s="17"/>
      <c r="C308" s="20"/>
      <c r="F308" s="18"/>
      <c r="H308" s="19"/>
      <c r="I308" s="19"/>
      <c r="K308" s="15"/>
      <c r="L308" s="11"/>
    </row>
    <row r="309" spans="1:12" ht="19.5" customHeight="1">
      <c r="A309" s="17"/>
      <c r="C309" s="20"/>
      <c r="F309" s="18"/>
      <c r="H309" s="19"/>
      <c r="I309" s="19"/>
      <c r="K309" s="15"/>
      <c r="L309" s="11"/>
    </row>
    <row r="310" spans="1:12" ht="19.5" customHeight="1">
      <c r="A310" s="17"/>
      <c r="C310" s="20"/>
      <c r="F310" s="18"/>
      <c r="H310" s="19"/>
      <c r="I310" s="19"/>
      <c r="K310" s="15"/>
      <c r="L310" s="11"/>
    </row>
    <row r="311" spans="1:12" ht="19.5" customHeight="1">
      <c r="A311" s="17"/>
      <c r="C311" s="20"/>
      <c r="F311" s="18"/>
      <c r="H311" s="19"/>
      <c r="I311" s="19"/>
      <c r="K311" s="15"/>
      <c r="L311" s="11"/>
    </row>
    <row r="312" spans="1:12" ht="19.5" customHeight="1">
      <c r="A312" s="17"/>
      <c r="C312" s="20"/>
      <c r="F312" s="18"/>
      <c r="H312" s="19"/>
      <c r="I312" s="19"/>
      <c r="K312" s="15"/>
      <c r="L312" s="11"/>
    </row>
    <row r="313" spans="1:12" ht="19.5" customHeight="1">
      <c r="A313" s="17"/>
      <c r="C313" s="20"/>
      <c r="F313" s="18"/>
      <c r="H313" s="19"/>
      <c r="I313" s="19"/>
      <c r="K313" s="15"/>
      <c r="L313" s="11"/>
    </row>
    <row r="314" spans="1:12" ht="19.5" customHeight="1">
      <c r="A314" s="17"/>
      <c r="C314" s="20"/>
      <c r="F314" s="18"/>
      <c r="H314" s="19"/>
      <c r="I314" s="19"/>
      <c r="K314" s="15"/>
      <c r="L314" s="11"/>
    </row>
    <row r="315" spans="1:12" ht="19.5" customHeight="1">
      <c r="A315" s="17"/>
      <c r="C315" s="20"/>
      <c r="F315" s="18"/>
      <c r="H315" s="19"/>
      <c r="I315" s="19"/>
      <c r="K315" s="15"/>
      <c r="L315" s="11"/>
    </row>
    <row r="316" spans="1:12" ht="19.5" customHeight="1">
      <c r="A316" s="17"/>
      <c r="C316" s="20"/>
      <c r="F316" s="18"/>
      <c r="H316" s="19"/>
      <c r="I316" s="19"/>
      <c r="K316" s="15"/>
      <c r="L316" s="11"/>
    </row>
    <row r="317" spans="1:12" ht="19.5" customHeight="1">
      <c r="A317" s="17"/>
      <c r="C317" s="20"/>
      <c r="F317" s="18"/>
      <c r="H317" s="19"/>
      <c r="I317" s="19"/>
      <c r="K317" s="15"/>
      <c r="L317" s="11"/>
    </row>
    <row r="318" spans="1:12" ht="19.5" customHeight="1">
      <c r="A318" s="17"/>
      <c r="C318" s="20"/>
      <c r="F318" s="18"/>
      <c r="H318" s="19"/>
      <c r="I318" s="19"/>
      <c r="K318" s="15"/>
      <c r="L318" s="11"/>
    </row>
    <row r="319" spans="1:12" ht="19.5" customHeight="1">
      <c r="A319" s="17"/>
      <c r="C319" s="20"/>
      <c r="F319" s="18"/>
      <c r="H319" s="19"/>
      <c r="I319" s="19"/>
      <c r="K319" s="15"/>
      <c r="L319" s="11"/>
    </row>
    <row r="320" spans="1:12" ht="19.5" customHeight="1">
      <c r="A320" s="17"/>
      <c r="C320" s="20"/>
      <c r="F320" s="18"/>
      <c r="H320" s="19"/>
      <c r="I320" s="19"/>
      <c r="K320" s="15"/>
      <c r="L320" s="11"/>
    </row>
    <row r="321" spans="1:12" ht="19.5" customHeight="1">
      <c r="A321" s="17"/>
      <c r="C321" s="20"/>
      <c r="F321" s="18"/>
      <c r="H321" s="19"/>
      <c r="I321" s="19"/>
      <c r="K321" s="15"/>
      <c r="L321" s="11"/>
    </row>
    <row r="322" spans="1:12" ht="19.5" customHeight="1">
      <c r="A322" s="17"/>
      <c r="C322" s="20"/>
      <c r="F322" s="18"/>
      <c r="H322" s="19"/>
      <c r="I322" s="19"/>
      <c r="K322" s="15"/>
      <c r="L322" s="11"/>
    </row>
    <row r="323" spans="1:12" ht="19.5" customHeight="1">
      <c r="A323" s="17"/>
      <c r="C323" s="20"/>
      <c r="F323" s="18"/>
      <c r="H323" s="19"/>
      <c r="I323" s="19"/>
      <c r="K323" s="15"/>
      <c r="L323" s="11"/>
    </row>
    <row r="324" spans="1:12" ht="19.5" customHeight="1">
      <c r="A324" s="17"/>
      <c r="C324" s="20"/>
      <c r="F324" s="18"/>
      <c r="H324" s="19"/>
      <c r="I324" s="19"/>
      <c r="K324" s="15"/>
      <c r="L324" s="11"/>
    </row>
    <row r="325" spans="1:12" ht="19.5" customHeight="1">
      <c r="A325" s="17"/>
      <c r="C325" s="20"/>
      <c r="F325" s="18"/>
      <c r="H325" s="19"/>
      <c r="I325" s="19"/>
      <c r="K325" s="15"/>
      <c r="L325" s="11"/>
    </row>
    <row r="326" spans="1:12" ht="19.5" customHeight="1">
      <c r="A326" s="17"/>
      <c r="C326" s="20"/>
      <c r="F326" s="18"/>
      <c r="H326" s="19"/>
      <c r="I326" s="19"/>
      <c r="K326" s="15"/>
      <c r="L326" s="11"/>
    </row>
    <row r="327" spans="1:12" ht="19.5" customHeight="1">
      <c r="A327" s="17"/>
      <c r="C327" s="20"/>
      <c r="F327" s="18"/>
      <c r="H327" s="19"/>
      <c r="I327" s="19"/>
      <c r="K327" s="15"/>
      <c r="L327" s="11"/>
    </row>
    <row r="328" spans="1:12" ht="19.5" customHeight="1">
      <c r="A328" s="17"/>
      <c r="C328" s="20"/>
      <c r="F328" s="18"/>
      <c r="H328" s="19"/>
      <c r="I328" s="19"/>
      <c r="K328" s="15"/>
      <c r="L328" s="11"/>
    </row>
    <row r="329" spans="1:12" ht="19.5" customHeight="1">
      <c r="A329" s="17"/>
      <c r="C329" s="20"/>
      <c r="F329" s="18"/>
      <c r="H329" s="19"/>
      <c r="I329" s="19"/>
      <c r="K329" s="15"/>
      <c r="L329" s="11"/>
    </row>
    <row r="330" spans="1:12" ht="19.5" customHeight="1">
      <c r="A330" s="17"/>
      <c r="C330" s="20"/>
      <c r="F330" s="18"/>
      <c r="H330" s="19"/>
      <c r="I330" s="19"/>
      <c r="K330" s="15"/>
      <c r="L330" s="11"/>
    </row>
    <row r="331" spans="1:12" ht="19.5" customHeight="1">
      <c r="A331" s="17"/>
      <c r="C331" s="20"/>
      <c r="F331" s="18"/>
      <c r="H331" s="19"/>
      <c r="I331" s="19"/>
      <c r="K331" s="15"/>
      <c r="L331" s="11"/>
    </row>
    <row r="332" spans="1:12" ht="19.5" customHeight="1">
      <c r="A332" s="17"/>
      <c r="C332" s="20"/>
      <c r="F332" s="18"/>
      <c r="H332" s="19"/>
      <c r="I332" s="19"/>
      <c r="K332" s="15"/>
      <c r="L332" s="11"/>
    </row>
    <row r="333" spans="1:12" ht="19.5" customHeight="1">
      <c r="A333" s="17"/>
      <c r="C333" s="20"/>
      <c r="F333" s="18"/>
      <c r="H333" s="19"/>
      <c r="I333" s="19"/>
      <c r="K333" s="15"/>
      <c r="L333" s="11"/>
    </row>
    <row r="334" spans="1:12" ht="19.5" customHeight="1">
      <c r="A334" s="17"/>
      <c r="C334" s="20"/>
      <c r="F334" s="18"/>
      <c r="H334" s="19"/>
      <c r="I334" s="19"/>
      <c r="K334" s="15"/>
      <c r="L334" s="11"/>
    </row>
    <row r="335" spans="1:12" ht="19.5" customHeight="1">
      <c r="A335" s="17"/>
      <c r="C335" s="20"/>
      <c r="F335" s="18"/>
      <c r="H335" s="19"/>
      <c r="I335" s="19"/>
      <c r="K335" s="15"/>
      <c r="L335" s="11"/>
    </row>
    <row r="336" spans="1:12" ht="19.5" customHeight="1">
      <c r="A336" s="17"/>
      <c r="C336" s="20"/>
      <c r="F336" s="18"/>
      <c r="H336" s="19"/>
      <c r="I336" s="19"/>
      <c r="K336" s="15"/>
      <c r="L336" s="11"/>
    </row>
    <row r="337" spans="1:12" ht="19.5" customHeight="1">
      <c r="A337" s="17"/>
      <c r="C337" s="20"/>
      <c r="F337" s="18"/>
      <c r="H337" s="19"/>
      <c r="I337" s="19"/>
      <c r="K337" s="15"/>
      <c r="L337" s="11"/>
    </row>
    <row r="338" spans="1:12" ht="19.5" customHeight="1">
      <c r="A338" s="17"/>
      <c r="C338" s="20"/>
      <c r="F338" s="18"/>
      <c r="H338" s="19"/>
      <c r="I338" s="19"/>
      <c r="K338" s="15"/>
      <c r="L338" s="11"/>
    </row>
    <row r="339" spans="1:12" ht="19.5" customHeight="1">
      <c r="A339" s="17"/>
      <c r="C339" s="20"/>
      <c r="F339" s="18"/>
      <c r="H339" s="19"/>
      <c r="I339" s="19"/>
      <c r="K339" s="15"/>
      <c r="L339" s="11"/>
    </row>
    <row r="340" spans="1:12" ht="19.5" customHeight="1">
      <c r="A340" s="17"/>
      <c r="C340" s="20"/>
      <c r="F340" s="18"/>
      <c r="H340" s="19"/>
      <c r="I340" s="19"/>
      <c r="K340" s="15"/>
      <c r="L340" s="11"/>
    </row>
    <row r="341" spans="1:12" ht="19.5" customHeight="1">
      <c r="A341" s="17"/>
      <c r="C341" s="20"/>
      <c r="F341" s="18"/>
      <c r="H341" s="19"/>
      <c r="I341" s="19"/>
      <c r="K341" s="15"/>
      <c r="L341" s="11"/>
    </row>
    <row r="342" spans="1:12" ht="19.5" customHeight="1">
      <c r="A342" s="17"/>
      <c r="C342" s="20"/>
      <c r="F342" s="18"/>
      <c r="H342" s="19"/>
      <c r="I342" s="19"/>
      <c r="K342" s="15"/>
      <c r="L342" s="11"/>
    </row>
    <row r="343" spans="1:12" ht="19.5" customHeight="1">
      <c r="A343" s="17"/>
      <c r="C343" s="20"/>
      <c r="F343" s="18"/>
      <c r="H343" s="19"/>
      <c r="I343" s="19"/>
      <c r="K343" s="15"/>
      <c r="L343" s="11"/>
    </row>
    <row r="344" spans="1:12" ht="19.5" customHeight="1">
      <c r="A344" s="17"/>
      <c r="C344" s="20"/>
      <c r="F344" s="18"/>
      <c r="H344" s="19"/>
      <c r="I344" s="19"/>
      <c r="K344" s="15"/>
      <c r="L344" s="11"/>
    </row>
    <row r="345" spans="1:12" ht="19.5" customHeight="1">
      <c r="A345" s="17"/>
      <c r="C345" s="20"/>
      <c r="F345" s="18"/>
      <c r="H345" s="19"/>
      <c r="I345" s="19"/>
      <c r="K345" s="15"/>
      <c r="L345" s="11"/>
    </row>
    <row r="346" spans="1:12" ht="19.5" customHeight="1">
      <c r="A346" s="17"/>
      <c r="C346" s="20"/>
      <c r="F346" s="18"/>
      <c r="H346" s="19"/>
      <c r="I346" s="19"/>
      <c r="K346" s="15"/>
      <c r="L346" s="11"/>
    </row>
    <row r="347" spans="1:12" ht="19.5" customHeight="1">
      <c r="A347" s="17"/>
      <c r="C347" s="20"/>
      <c r="F347" s="18"/>
      <c r="H347" s="19"/>
      <c r="I347" s="19"/>
      <c r="K347" s="15"/>
      <c r="L347" s="11"/>
    </row>
    <row r="348" spans="1:12" ht="19.5" customHeight="1">
      <c r="A348" s="17"/>
      <c r="C348" s="20"/>
      <c r="F348" s="18"/>
      <c r="H348" s="19"/>
      <c r="I348" s="19"/>
      <c r="K348" s="15"/>
      <c r="L348" s="11"/>
    </row>
    <row r="349" spans="1:12" ht="19.5" customHeight="1">
      <c r="A349" s="17"/>
      <c r="C349" s="20"/>
      <c r="F349" s="18"/>
      <c r="H349" s="19"/>
      <c r="I349" s="19"/>
      <c r="K349" s="15"/>
      <c r="L349" s="11"/>
    </row>
    <row r="350" spans="1:12" ht="19.5" customHeight="1">
      <c r="A350" s="17"/>
      <c r="C350" s="20"/>
      <c r="F350" s="18"/>
      <c r="H350" s="19"/>
      <c r="I350" s="19"/>
      <c r="K350" s="15"/>
      <c r="L350" s="11"/>
    </row>
    <row r="351" spans="1:12" ht="19.5" customHeight="1">
      <c r="A351" s="17"/>
      <c r="C351" s="20"/>
      <c r="F351" s="18"/>
      <c r="H351" s="19"/>
      <c r="I351" s="19"/>
      <c r="K351" s="15"/>
      <c r="L351" s="11"/>
    </row>
    <row r="352" spans="1:12" ht="19.5" customHeight="1">
      <c r="A352" s="17"/>
      <c r="C352" s="20"/>
      <c r="F352" s="18"/>
      <c r="H352" s="19"/>
      <c r="I352" s="19"/>
      <c r="K352" s="15"/>
      <c r="L352" s="11"/>
    </row>
    <row r="353" spans="1:12" ht="19.5" customHeight="1">
      <c r="A353" s="17"/>
      <c r="C353" s="20"/>
      <c r="F353" s="18"/>
      <c r="H353" s="19"/>
      <c r="I353" s="19"/>
      <c r="K353" s="15"/>
      <c r="L353" s="11"/>
    </row>
    <row r="354" spans="1:12" ht="19.5" customHeight="1">
      <c r="A354" s="17"/>
      <c r="C354" s="20"/>
      <c r="F354" s="18"/>
      <c r="H354" s="19"/>
      <c r="I354" s="19"/>
      <c r="K354" s="15"/>
      <c r="L354" s="11"/>
    </row>
    <row r="355" spans="1:12" ht="19.5" customHeight="1">
      <c r="A355" s="17"/>
      <c r="C355" s="20"/>
      <c r="F355" s="18"/>
      <c r="H355" s="19"/>
      <c r="I355" s="19"/>
      <c r="K355" s="15"/>
      <c r="L355" s="11"/>
    </row>
    <row r="356" spans="1:12" ht="19.5" customHeight="1">
      <c r="A356" s="17"/>
      <c r="C356" s="20"/>
      <c r="F356" s="18"/>
      <c r="H356" s="19"/>
      <c r="I356" s="19"/>
      <c r="K356" s="15"/>
      <c r="L356" s="11"/>
    </row>
    <row r="357" spans="1:12" ht="19.5" customHeight="1">
      <c r="A357" s="17"/>
      <c r="C357" s="20"/>
      <c r="F357" s="18"/>
      <c r="H357" s="19"/>
      <c r="I357" s="19"/>
      <c r="K357" s="15"/>
      <c r="L357" s="11"/>
    </row>
    <row r="358" spans="1:12" ht="19.5" customHeight="1">
      <c r="A358" s="17"/>
      <c r="C358" s="20"/>
      <c r="F358" s="18"/>
      <c r="H358" s="19"/>
      <c r="I358" s="19"/>
      <c r="K358" s="15"/>
      <c r="L358" s="11"/>
    </row>
    <row r="359" spans="1:12" ht="19.5" customHeight="1">
      <c r="A359" s="17"/>
      <c r="C359" s="20"/>
      <c r="F359" s="18"/>
      <c r="H359" s="19"/>
      <c r="I359" s="19"/>
      <c r="K359" s="15"/>
      <c r="L359" s="11"/>
    </row>
    <row r="360" spans="1:12" ht="19.5" customHeight="1">
      <c r="A360" s="17"/>
      <c r="C360" s="20"/>
      <c r="F360" s="18"/>
      <c r="H360" s="19"/>
      <c r="I360" s="19"/>
      <c r="K360" s="15"/>
      <c r="L360" s="11"/>
    </row>
    <row r="361" spans="1:12" ht="19.5" customHeight="1">
      <c r="A361" s="17"/>
      <c r="C361" s="20"/>
      <c r="F361" s="18"/>
      <c r="H361" s="19"/>
      <c r="I361" s="19"/>
      <c r="K361" s="15"/>
      <c r="L361" s="11"/>
    </row>
    <row r="362" spans="1:12" ht="19.5" customHeight="1">
      <c r="A362" s="17"/>
      <c r="C362" s="20"/>
      <c r="F362" s="18"/>
      <c r="H362" s="19"/>
      <c r="I362" s="19"/>
      <c r="K362" s="15"/>
      <c r="L362" s="11"/>
    </row>
    <row r="363" spans="1:12" ht="19.5" customHeight="1">
      <c r="A363" s="17"/>
      <c r="C363" s="20"/>
      <c r="F363" s="18"/>
      <c r="H363" s="19"/>
      <c r="I363" s="19"/>
      <c r="K363" s="15"/>
      <c r="L363" s="11"/>
    </row>
    <row r="364" spans="1:12" ht="19.5" customHeight="1">
      <c r="A364" s="17"/>
      <c r="C364" s="20"/>
      <c r="F364" s="18"/>
      <c r="H364" s="19"/>
      <c r="I364" s="19"/>
      <c r="K364" s="15"/>
      <c r="L364" s="11"/>
    </row>
    <row r="365" spans="1:12" ht="19.5" customHeight="1">
      <c r="A365" s="17"/>
      <c r="C365" s="20"/>
      <c r="F365" s="18"/>
      <c r="H365" s="19"/>
      <c r="I365" s="19"/>
      <c r="K365" s="15"/>
      <c r="L365" s="11"/>
    </row>
    <row r="366" spans="1:12" ht="19.5" customHeight="1">
      <c r="A366" s="17"/>
      <c r="C366" s="20"/>
      <c r="F366" s="18"/>
      <c r="H366" s="19"/>
      <c r="I366" s="19"/>
      <c r="K366" s="15"/>
      <c r="L366" s="11"/>
    </row>
    <row r="367" spans="1:12" ht="19.5" customHeight="1">
      <c r="A367" s="17"/>
      <c r="C367" s="20"/>
      <c r="F367" s="18"/>
      <c r="H367" s="19"/>
      <c r="I367" s="19"/>
      <c r="K367" s="15"/>
      <c r="L367" s="11"/>
    </row>
    <row r="368" spans="1:12" ht="19.5" customHeight="1">
      <c r="A368" s="17"/>
      <c r="C368" s="20"/>
      <c r="F368" s="18"/>
      <c r="H368" s="19"/>
      <c r="I368" s="19"/>
      <c r="K368" s="15"/>
      <c r="L368" s="11"/>
    </row>
    <row r="369" spans="1:12" ht="19.5" customHeight="1">
      <c r="A369" s="17"/>
      <c r="C369" s="20"/>
      <c r="F369" s="18"/>
      <c r="H369" s="19"/>
      <c r="I369" s="19"/>
      <c r="K369" s="15"/>
      <c r="L369" s="11"/>
    </row>
    <row r="370" spans="1:12" ht="19.5" customHeight="1">
      <c r="A370" s="17"/>
      <c r="C370" s="20"/>
      <c r="F370" s="18"/>
      <c r="H370" s="19"/>
      <c r="I370" s="19"/>
      <c r="K370" s="15"/>
      <c r="L370" s="11"/>
    </row>
    <row r="371" spans="1:12" ht="19.5" customHeight="1">
      <c r="A371" s="17"/>
      <c r="C371" s="20"/>
      <c r="F371" s="18"/>
      <c r="H371" s="19"/>
      <c r="I371" s="19"/>
      <c r="K371" s="15"/>
      <c r="L371" s="11"/>
    </row>
    <row r="372" spans="1:12" ht="19.5" customHeight="1">
      <c r="A372" s="17"/>
      <c r="C372" s="20"/>
      <c r="F372" s="18"/>
      <c r="H372" s="19"/>
      <c r="I372" s="19"/>
      <c r="K372" s="15"/>
      <c r="L372" s="11"/>
    </row>
    <row r="373" spans="1:12" ht="19.5" customHeight="1">
      <c r="A373" s="17"/>
      <c r="C373" s="20"/>
      <c r="F373" s="18"/>
      <c r="H373" s="19"/>
      <c r="I373" s="19"/>
      <c r="K373" s="15"/>
      <c r="L373" s="11"/>
    </row>
    <row r="374" spans="1:12" ht="19.5" customHeight="1">
      <c r="A374" s="17"/>
      <c r="C374" s="20"/>
      <c r="F374" s="18"/>
      <c r="H374" s="19"/>
      <c r="I374" s="19"/>
      <c r="K374" s="15"/>
      <c r="L374" s="11"/>
    </row>
    <row r="375" spans="1:12" ht="19.5" customHeight="1">
      <c r="A375" s="17"/>
      <c r="C375" s="20"/>
      <c r="F375" s="18"/>
      <c r="H375" s="19"/>
      <c r="I375" s="19"/>
      <c r="K375" s="15"/>
      <c r="L375" s="11"/>
    </row>
    <row r="376" spans="1:12" ht="19.5" customHeight="1">
      <c r="A376" s="17"/>
      <c r="C376" s="20"/>
      <c r="F376" s="18"/>
      <c r="H376" s="19"/>
      <c r="I376" s="19"/>
      <c r="K376" s="15"/>
      <c r="L376" s="11"/>
    </row>
    <row r="377" spans="1:12" ht="19.5" customHeight="1">
      <c r="A377" s="17"/>
      <c r="C377" s="20"/>
      <c r="F377" s="18"/>
      <c r="H377" s="19"/>
      <c r="I377" s="19"/>
      <c r="K377" s="15"/>
      <c r="L377" s="11"/>
    </row>
    <row r="378" spans="1:12" ht="19.5" customHeight="1">
      <c r="A378" s="17"/>
      <c r="C378" s="20"/>
      <c r="F378" s="18"/>
      <c r="H378" s="19"/>
      <c r="I378" s="19"/>
      <c r="K378" s="15"/>
      <c r="L378" s="11"/>
    </row>
    <row r="379" spans="1:12" ht="19.5" customHeight="1">
      <c r="A379" s="17"/>
      <c r="C379" s="20"/>
      <c r="F379" s="18"/>
      <c r="H379" s="19"/>
      <c r="I379" s="19"/>
      <c r="K379" s="15"/>
      <c r="L379" s="11"/>
    </row>
    <row r="380" spans="1:12" ht="19.5" customHeight="1">
      <c r="A380" s="17"/>
      <c r="C380" s="20"/>
      <c r="F380" s="18"/>
      <c r="H380" s="19"/>
      <c r="I380" s="19"/>
      <c r="K380" s="15"/>
      <c r="L380" s="11"/>
    </row>
    <row r="381" spans="1:12" ht="19.5" customHeight="1">
      <c r="A381" s="17"/>
      <c r="C381" s="20"/>
      <c r="F381" s="18"/>
      <c r="H381" s="19"/>
      <c r="I381" s="19"/>
      <c r="K381" s="15"/>
      <c r="L381" s="11"/>
    </row>
    <row r="382" spans="1:12" ht="19.5" customHeight="1">
      <c r="A382" s="17"/>
      <c r="C382" s="20"/>
      <c r="F382" s="18"/>
      <c r="H382" s="19"/>
      <c r="I382" s="19"/>
      <c r="K382" s="15"/>
      <c r="L382" s="11"/>
    </row>
    <row r="383" spans="1:12" ht="19.5" customHeight="1">
      <c r="A383" s="17"/>
      <c r="C383" s="20"/>
      <c r="F383" s="18"/>
      <c r="H383" s="19"/>
      <c r="I383" s="19"/>
      <c r="K383" s="15"/>
      <c r="L383" s="11"/>
    </row>
    <row r="384" spans="1:12" ht="19.5" customHeight="1">
      <c r="A384" s="17"/>
      <c r="C384" s="20"/>
      <c r="F384" s="18"/>
      <c r="H384" s="19"/>
      <c r="I384" s="19"/>
      <c r="K384" s="15"/>
      <c r="L384" s="11"/>
    </row>
    <row r="385" spans="1:12" ht="19.5" customHeight="1">
      <c r="A385" s="17"/>
      <c r="C385" s="20"/>
      <c r="F385" s="18"/>
      <c r="H385" s="19"/>
      <c r="I385" s="19"/>
      <c r="K385" s="15"/>
      <c r="L385" s="11"/>
    </row>
    <row r="386" spans="1:12" ht="19.5" customHeight="1">
      <c r="A386" s="17"/>
      <c r="C386" s="20"/>
      <c r="F386" s="18"/>
      <c r="H386" s="19"/>
      <c r="I386" s="19"/>
      <c r="K386" s="15"/>
      <c r="L386" s="11"/>
    </row>
    <row r="387" spans="1:12" ht="19.5" customHeight="1">
      <c r="A387" s="17"/>
      <c r="C387" s="20"/>
      <c r="F387" s="18"/>
      <c r="H387" s="19"/>
      <c r="I387" s="19"/>
      <c r="K387" s="15"/>
      <c r="L387" s="11"/>
    </row>
    <row r="388" spans="1:12" ht="19.5" customHeight="1">
      <c r="A388" s="17"/>
      <c r="C388" s="20"/>
      <c r="F388" s="18"/>
      <c r="H388" s="19"/>
      <c r="I388" s="19"/>
      <c r="K388" s="15"/>
      <c r="L388" s="11"/>
    </row>
    <row r="389" spans="1:12" ht="19.5" customHeight="1">
      <c r="A389" s="17"/>
      <c r="C389" s="20"/>
      <c r="F389" s="18"/>
      <c r="H389" s="19"/>
      <c r="I389" s="19"/>
      <c r="K389" s="15"/>
      <c r="L389" s="11"/>
    </row>
    <row r="390" spans="1:12" ht="19.5" customHeight="1">
      <c r="A390" s="17"/>
      <c r="C390" s="20"/>
      <c r="F390" s="18"/>
      <c r="H390" s="19"/>
      <c r="I390" s="19"/>
      <c r="K390" s="15"/>
      <c r="L390" s="11"/>
    </row>
    <row r="391" spans="1:12" ht="19.5" customHeight="1">
      <c r="A391" s="17"/>
      <c r="C391" s="20"/>
      <c r="F391" s="18"/>
      <c r="H391" s="19"/>
      <c r="I391" s="19"/>
      <c r="K391" s="15"/>
      <c r="L391" s="11"/>
    </row>
    <row r="392" spans="1:12" ht="19.5" customHeight="1">
      <c r="A392" s="17"/>
      <c r="C392" s="20"/>
      <c r="F392" s="18"/>
      <c r="H392" s="19"/>
      <c r="I392" s="19"/>
      <c r="K392" s="15"/>
      <c r="L392" s="11"/>
    </row>
    <row r="393" spans="1:12" ht="19.5" customHeight="1">
      <c r="A393" s="17"/>
      <c r="C393" s="20"/>
      <c r="F393" s="18"/>
      <c r="H393" s="19"/>
      <c r="I393" s="19"/>
      <c r="K393" s="15"/>
      <c r="L393" s="11"/>
    </row>
    <row r="394" spans="1:12" ht="19.5" customHeight="1">
      <c r="A394" s="17"/>
      <c r="C394" s="20"/>
      <c r="F394" s="18"/>
      <c r="H394" s="19"/>
      <c r="I394" s="19"/>
      <c r="K394" s="15"/>
      <c r="L394" s="11"/>
    </row>
    <row r="395" spans="1:12" ht="19.5" customHeight="1">
      <c r="A395" s="17"/>
      <c r="C395" s="20"/>
      <c r="F395" s="18"/>
      <c r="H395" s="19"/>
      <c r="I395" s="19"/>
      <c r="K395" s="15"/>
      <c r="L395" s="11"/>
    </row>
    <row r="396" spans="1:12" ht="19.5" customHeight="1">
      <c r="A396" s="17"/>
      <c r="C396" s="20"/>
      <c r="F396" s="18"/>
      <c r="H396" s="19"/>
      <c r="I396" s="19"/>
      <c r="K396" s="15"/>
      <c r="L396" s="11"/>
    </row>
    <row r="397" spans="1:12" ht="19.5" customHeight="1">
      <c r="A397" s="17"/>
      <c r="C397" s="20"/>
      <c r="F397" s="18"/>
      <c r="H397" s="19"/>
      <c r="I397" s="19"/>
      <c r="K397" s="15"/>
      <c r="L397" s="11"/>
    </row>
    <row r="398" spans="1:12" ht="19.5" customHeight="1">
      <c r="A398" s="17"/>
      <c r="C398" s="20"/>
      <c r="F398" s="18"/>
      <c r="H398" s="19"/>
      <c r="I398" s="19"/>
      <c r="K398" s="15"/>
      <c r="L398" s="11"/>
    </row>
    <row r="399" spans="1:12" ht="19.5" customHeight="1">
      <c r="A399" s="17"/>
      <c r="C399" s="20"/>
      <c r="F399" s="18"/>
      <c r="H399" s="19"/>
      <c r="I399" s="19"/>
      <c r="K399" s="15"/>
      <c r="L399" s="11"/>
    </row>
    <row r="400" spans="1:12" ht="19.5" customHeight="1">
      <c r="A400" s="17"/>
      <c r="C400" s="20"/>
      <c r="F400" s="18"/>
      <c r="H400" s="19"/>
      <c r="I400" s="19"/>
      <c r="K400" s="15"/>
      <c r="L400" s="11"/>
    </row>
    <row r="401" spans="1:12" ht="19.5" customHeight="1">
      <c r="A401" s="17"/>
      <c r="C401" s="20"/>
      <c r="F401" s="18"/>
      <c r="H401" s="19"/>
      <c r="I401" s="19"/>
      <c r="K401" s="15"/>
      <c r="L401" s="11"/>
    </row>
    <row r="402" spans="1:12" ht="19.5" customHeight="1">
      <c r="A402" s="17"/>
      <c r="C402" s="20"/>
      <c r="F402" s="18"/>
      <c r="H402" s="19"/>
      <c r="I402" s="19"/>
      <c r="K402" s="15"/>
      <c r="L402" s="11"/>
    </row>
    <row r="403" spans="1:12" ht="19.5" customHeight="1">
      <c r="A403" s="17"/>
      <c r="C403" s="20"/>
      <c r="F403" s="18"/>
      <c r="H403" s="19"/>
      <c r="I403" s="19"/>
      <c r="K403" s="15"/>
      <c r="L403" s="11"/>
    </row>
    <row r="404" spans="1:12" ht="19.5" customHeight="1">
      <c r="A404" s="17"/>
      <c r="C404" s="20"/>
      <c r="F404" s="18"/>
      <c r="H404" s="19"/>
      <c r="I404" s="19"/>
      <c r="K404" s="15"/>
      <c r="L404" s="11"/>
    </row>
    <row r="405" spans="1:12" ht="19.5" customHeight="1">
      <c r="A405" s="17"/>
      <c r="C405" s="20"/>
      <c r="F405" s="18"/>
      <c r="H405" s="19"/>
      <c r="I405" s="19"/>
      <c r="K405" s="15"/>
      <c r="L405" s="11"/>
    </row>
    <row r="406" spans="1:12" ht="19.5" customHeight="1">
      <c r="A406" s="17"/>
      <c r="C406" s="20"/>
      <c r="F406" s="18"/>
      <c r="H406" s="19"/>
      <c r="I406" s="19"/>
      <c r="K406" s="15"/>
      <c r="L406" s="11"/>
    </row>
    <row r="407" spans="1:12" ht="19.5" customHeight="1">
      <c r="A407" s="17"/>
      <c r="C407" s="20"/>
      <c r="F407" s="18"/>
      <c r="H407" s="19"/>
      <c r="I407" s="19"/>
      <c r="K407" s="15"/>
      <c r="L407" s="11"/>
    </row>
    <row r="408" spans="1:12" ht="19.5" customHeight="1">
      <c r="A408" s="17"/>
      <c r="C408" s="20"/>
      <c r="F408" s="18"/>
      <c r="H408" s="19"/>
      <c r="I408" s="19"/>
      <c r="K408" s="15"/>
      <c r="L408" s="11"/>
    </row>
    <row r="409" spans="1:12" ht="19.5" customHeight="1">
      <c r="A409" s="17"/>
      <c r="C409" s="20"/>
      <c r="F409" s="18"/>
      <c r="H409" s="19"/>
      <c r="I409" s="19"/>
      <c r="K409" s="15"/>
      <c r="L409" s="11"/>
    </row>
    <row r="410" spans="1:12" ht="19.5" customHeight="1">
      <c r="A410" s="17"/>
      <c r="C410" s="20"/>
      <c r="F410" s="18"/>
      <c r="H410" s="19"/>
      <c r="I410" s="19"/>
      <c r="K410" s="15"/>
      <c r="L410" s="11"/>
    </row>
    <row r="411" spans="1:12" ht="19.5" customHeight="1">
      <c r="A411" s="17"/>
      <c r="C411" s="20"/>
      <c r="F411" s="18"/>
      <c r="H411" s="19"/>
      <c r="I411" s="19"/>
      <c r="K411" s="15"/>
      <c r="L411" s="11"/>
    </row>
    <row r="412" spans="1:12" ht="19.5" customHeight="1">
      <c r="A412" s="17"/>
      <c r="C412" s="20"/>
      <c r="F412" s="18"/>
      <c r="H412" s="19"/>
      <c r="I412" s="19"/>
      <c r="K412" s="15"/>
      <c r="L412" s="11"/>
    </row>
    <row r="413" spans="1:12" ht="19.5" customHeight="1">
      <c r="A413" s="17"/>
      <c r="C413" s="20"/>
      <c r="F413" s="18"/>
      <c r="H413" s="19"/>
      <c r="I413" s="19"/>
      <c r="K413" s="15"/>
      <c r="L413" s="11"/>
    </row>
    <row r="414" spans="1:12" ht="19.5" customHeight="1">
      <c r="A414" s="17"/>
      <c r="C414" s="20"/>
      <c r="F414" s="18"/>
      <c r="H414" s="19"/>
      <c r="I414" s="19"/>
      <c r="K414" s="15"/>
      <c r="L414" s="11"/>
    </row>
    <row r="415" spans="1:12" ht="19.5" customHeight="1">
      <c r="A415" s="17"/>
      <c r="C415" s="20"/>
      <c r="F415" s="18"/>
      <c r="H415" s="19"/>
      <c r="I415" s="19"/>
      <c r="K415" s="15"/>
      <c r="L415" s="11"/>
    </row>
    <row r="416" spans="1:12" ht="19.5" customHeight="1">
      <c r="A416" s="17"/>
      <c r="C416" s="20"/>
      <c r="F416" s="18"/>
      <c r="H416" s="19"/>
      <c r="I416" s="19"/>
      <c r="K416" s="15"/>
      <c r="L416" s="11"/>
    </row>
    <row r="417" spans="1:12" ht="19.5" customHeight="1">
      <c r="A417" s="17"/>
      <c r="C417" s="20"/>
      <c r="F417" s="18"/>
      <c r="H417" s="19"/>
      <c r="I417" s="19"/>
      <c r="K417" s="15"/>
      <c r="L417" s="11"/>
    </row>
    <row r="418" spans="1:12" ht="19.5" customHeight="1">
      <c r="A418" s="17"/>
      <c r="C418" s="20"/>
      <c r="F418" s="18"/>
      <c r="H418" s="19"/>
      <c r="I418" s="19"/>
      <c r="K418" s="15"/>
      <c r="L418" s="11"/>
    </row>
    <row r="419" spans="1:12" ht="19.5" customHeight="1">
      <c r="A419" s="17"/>
      <c r="C419" s="20"/>
      <c r="F419" s="18"/>
      <c r="H419" s="19"/>
      <c r="I419" s="19"/>
      <c r="K419" s="15"/>
      <c r="L419" s="11"/>
    </row>
    <row r="420" spans="1:12" ht="19.5" customHeight="1">
      <c r="A420" s="17"/>
      <c r="C420" s="20"/>
      <c r="F420" s="18"/>
      <c r="H420" s="19"/>
      <c r="I420" s="19"/>
      <c r="K420" s="15"/>
      <c r="L420" s="11"/>
    </row>
    <row r="421" spans="1:12" ht="19.5" customHeight="1">
      <c r="A421" s="17"/>
      <c r="C421" s="20"/>
      <c r="F421" s="18"/>
      <c r="H421" s="19"/>
      <c r="I421" s="19"/>
      <c r="K421" s="15"/>
      <c r="L421" s="11"/>
    </row>
    <row r="422" spans="1:12" ht="19.5" customHeight="1">
      <c r="A422" s="17"/>
      <c r="C422" s="20"/>
      <c r="F422" s="18"/>
      <c r="H422" s="19"/>
      <c r="I422" s="19"/>
      <c r="K422" s="15"/>
      <c r="L422" s="11"/>
    </row>
    <row r="423" spans="1:12" ht="19.5" customHeight="1">
      <c r="A423" s="17"/>
      <c r="C423" s="20"/>
      <c r="F423" s="18"/>
      <c r="H423" s="19"/>
      <c r="I423" s="19"/>
      <c r="K423" s="15"/>
      <c r="L423" s="11"/>
    </row>
    <row r="424" spans="1:12" ht="19.5" customHeight="1">
      <c r="A424" s="17"/>
      <c r="C424" s="20"/>
      <c r="F424" s="18"/>
      <c r="H424" s="19"/>
      <c r="I424" s="19"/>
      <c r="K424" s="15"/>
      <c r="L424" s="11"/>
    </row>
    <row r="425" spans="1:12" ht="19.5" customHeight="1">
      <c r="A425" s="17"/>
      <c r="C425" s="20"/>
      <c r="F425" s="18"/>
      <c r="H425" s="19"/>
      <c r="I425" s="19"/>
      <c r="K425" s="15"/>
      <c r="L425" s="11"/>
    </row>
    <row r="426" spans="1:12" ht="19.5" customHeight="1">
      <c r="A426" s="17"/>
      <c r="C426" s="20"/>
      <c r="F426" s="18"/>
      <c r="H426" s="19"/>
      <c r="I426" s="19"/>
      <c r="K426" s="15"/>
      <c r="L426" s="11"/>
    </row>
    <row r="427" spans="1:12" ht="19.5" customHeight="1">
      <c r="A427" s="17"/>
      <c r="C427" s="20"/>
      <c r="F427" s="18"/>
      <c r="H427" s="19"/>
      <c r="I427" s="19"/>
      <c r="K427" s="15"/>
      <c r="L427" s="11"/>
    </row>
    <row r="428" spans="1:12" ht="19.5" customHeight="1">
      <c r="A428" s="17"/>
      <c r="C428" s="20"/>
      <c r="F428" s="18"/>
      <c r="H428" s="19"/>
      <c r="I428" s="19"/>
      <c r="K428" s="15"/>
      <c r="L428" s="11"/>
    </row>
    <row r="429" spans="1:12" ht="19.5" customHeight="1">
      <c r="A429" s="17"/>
      <c r="C429" s="20"/>
      <c r="F429" s="18"/>
      <c r="H429" s="19"/>
      <c r="I429" s="19"/>
      <c r="K429" s="15"/>
      <c r="L429" s="11"/>
    </row>
    <row r="430" spans="1:12" ht="19.5" customHeight="1">
      <c r="A430" s="17"/>
      <c r="C430" s="20"/>
      <c r="F430" s="18"/>
      <c r="H430" s="19"/>
      <c r="I430" s="19"/>
      <c r="K430" s="15"/>
      <c r="L430" s="11"/>
    </row>
    <row r="431" spans="1:12" ht="19.5" customHeight="1">
      <c r="A431" s="17"/>
      <c r="C431" s="20"/>
      <c r="F431" s="18"/>
      <c r="H431" s="19"/>
      <c r="I431" s="19"/>
      <c r="K431" s="15"/>
      <c r="L431" s="11"/>
    </row>
    <row r="432" spans="1:12" ht="19.5" customHeight="1">
      <c r="A432" s="17"/>
      <c r="C432" s="20"/>
      <c r="F432" s="18"/>
      <c r="H432" s="19"/>
      <c r="I432" s="19"/>
      <c r="K432" s="15"/>
      <c r="L432" s="11"/>
    </row>
    <row r="433" spans="1:12" ht="19.5" customHeight="1">
      <c r="A433" s="17"/>
      <c r="C433" s="20"/>
      <c r="F433" s="18"/>
      <c r="H433" s="19"/>
      <c r="I433" s="19"/>
      <c r="K433" s="15"/>
      <c r="L433" s="11"/>
    </row>
    <row r="434" spans="1:12" ht="19.5" customHeight="1">
      <c r="A434" s="17"/>
      <c r="C434" s="20"/>
      <c r="F434" s="18"/>
      <c r="H434" s="19"/>
      <c r="I434" s="19"/>
      <c r="K434" s="15"/>
      <c r="L434" s="11"/>
    </row>
    <row r="435" spans="1:12" ht="19.5" customHeight="1">
      <c r="A435" s="17"/>
      <c r="C435" s="20"/>
      <c r="F435" s="18"/>
      <c r="H435" s="19"/>
      <c r="I435" s="19"/>
      <c r="K435" s="15"/>
      <c r="L435" s="11"/>
    </row>
    <row r="436" spans="1:12" ht="19.5" customHeight="1">
      <c r="A436" s="17"/>
      <c r="C436" s="20"/>
      <c r="F436" s="18"/>
      <c r="H436" s="19"/>
      <c r="I436" s="19"/>
      <c r="K436" s="15"/>
      <c r="L436" s="11"/>
    </row>
    <row r="437" spans="1:12" ht="19.5" customHeight="1">
      <c r="A437" s="17"/>
      <c r="C437" s="20"/>
      <c r="F437" s="18"/>
      <c r="H437" s="19"/>
      <c r="I437" s="19"/>
      <c r="K437" s="15"/>
      <c r="L437" s="11"/>
    </row>
    <row r="438" spans="1:12" ht="19.5" customHeight="1">
      <c r="A438" s="17"/>
      <c r="C438" s="20"/>
      <c r="F438" s="18"/>
      <c r="H438" s="19"/>
      <c r="I438" s="19"/>
      <c r="K438" s="15"/>
      <c r="L438" s="11"/>
    </row>
    <row r="439" spans="1:12" ht="19.5" customHeight="1">
      <c r="A439" s="17"/>
      <c r="C439" s="20"/>
      <c r="F439" s="18"/>
      <c r="H439" s="19"/>
      <c r="I439" s="19"/>
      <c r="K439" s="15"/>
      <c r="L439" s="11"/>
    </row>
    <row r="440" spans="1:12" ht="19.5" customHeight="1">
      <c r="A440" s="17"/>
      <c r="C440" s="20"/>
      <c r="F440" s="18"/>
      <c r="H440" s="19"/>
      <c r="I440" s="19"/>
      <c r="K440" s="15"/>
      <c r="L440" s="11"/>
    </row>
    <row r="441" spans="1:12" ht="19.5" customHeight="1">
      <c r="A441" s="17"/>
      <c r="C441" s="20"/>
      <c r="F441" s="18"/>
      <c r="H441" s="19"/>
      <c r="I441" s="19"/>
      <c r="K441" s="15"/>
      <c r="L441" s="11"/>
    </row>
    <row r="442" spans="1:12" ht="19.5" customHeight="1">
      <c r="A442" s="17"/>
      <c r="C442" s="20"/>
      <c r="F442" s="18"/>
      <c r="H442" s="19"/>
      <c r="I442" s="19"/>
      <c r="K442" s="15"/>
      <c r="L442" s="11"/>
    </row>
    <row r="443" spans="1:12" ht="19.5" customHeight="1">
      <c r="A443" s="17"/>
      <c r="C443" s="20"/>
      <c r="F443" s="18"/>
      <c r="H443" s="19"/>
      <c r="I443" s="19"/>
      <c r="K443" s="15"/>
      <c r="L443" s="11"/>
    </row>
    <row r="444" spans="1:12" ht="19.5" customHeight="1">
      <c r="A444" s="17"/>
      <c r="C444" s="20"/>
      <c r="F444" s="18"/>
      <c r="H444" s="19"/>
      <c r="I444" s="19"/>
      <c r="K444" s="15"/>
      <c r="L444" s="11"/>
    </row>
    <row r="445" spans="1:12" ht="19.5" customHeight="1">
      <c r="A445" s="17"/>
      <c r="C445" s="20"/>
      <c r="F445" s="18"/>
      <c r="H445" s="19"/>
      <c r="I445" s="19"/>
      <c r="K445" s="15"/>
      <c r="L445" s="11"/>
    </row>
    <row r="446" spans="1:12" ht="19.5" customHeight="1">
      <c r="A446" s="17"/>
      <c r="C446" s="20"/>
      <c r="F446" s="18"/>
      <c r="H446" s="19"/>
      <c r="I446" s="19"/>
      <c r="K446" s="15"/>
      <c r="L446" s="11"/>
    </row>
    <row r="447" spans="1:12" ht="19.5" customHeight="1">
      <c r="A447" s="17"/>
      <c r="C447" s="20"/>
      <c r="F447" s="18"/>
      <c r="H447" s="19"/>
      <c r="I447" s="19"/>
      <c r="K447" s="15"/>
      <c r="L447" s="11"/>
    </row>
    <row r="448" spans="1:12" ht="19.5" customHeight="1">
      <c r="A448" s="17"/>
      <c r="C448" s="20"/>
      <c r="F448" s="18"/>
      <c r="H448" s="19"/>
      <c r="I448" s="19"/>
      <c r="K448" s="15"/>
      <c r="L448" s="11"/>
    </row>
    <row r="449" spans="1:12" ht="19.5" customHeight="1">
      <c r="A449" s="17"/>
      <c r="C449" s="20"/>
      <c r="F449" s="18"/>
      <c r="H449" s="19"/>
      <c r="I449" s="19"/>
      <c r="K449" s="15"/>
      <c r="L449" s="11"/>
    </row>
    <row r="450" spans="1:12" ht="19.5" customHeight="1">
      <c r="A450" s="17"/>
      <c r="C450" s="20"/>
      <c r="F450" s="18"/>
      <c r="H450" s="19"/>
      <c r="I450" s="19"/>
      <c r="K450" s="15"/>
      <c r="L450" s="11"/>
    </row>
    <row r="451" spans="1:12" ht="19.5" customHeight="1">
      <c r="A451" s="17"/>
      <c r="C451" s="20"/>
      <c r="F451" s="18"/>
      <c r="H451" s="19"/>
      <c r="I451" s="19"/>
      <c r="K451" s="15"/>
      <c r="L451" s="11"/>
    </row>
    <row r="452" spans="1:12" ht="19.5" customHeight="1">
      <c r="A452" s="17"/>
      <c r="C452" s="20"/>
      <c r="F452" s="18"/>
      <c r="H452" s="19"/>
      <c r="I452" s="19"/>
      <c r="K452" s="15"/>
      <c r="L452" s="11"/>
    </row>
    <row r="453" spans="1:12" ht="19.5" customHeight="1">
      <c r="A453" s="17"/>
      <c r="C453" s="20"/>
      <c r="F453" s="18"/>
      <c r="H453" s="19"/>
      <c r="I453" s="19"/>
      <c r="K453" s="15"/>
      <c r="L453" s="11"/>
    </row>
    <row r="454" spans="1:12" ht="19.5" customHeight="1">
      <c r="A454" s="17"/>
      <c r="C454" s="20"/>
      <c r="F454" s="18"/>
      <c r="H454" s="19"/>
      <c r="I454" s="19"/>
      <c r="K454" s="15"/>
      <c r="L454" s="11"/>
    </row>
    <row r="455" spans="1:12" ht="19.5" customHeight="1">
      <c r="A455" s="17"/>
      <c r="C455" s="20"/>
      <c r="F455" s="18"/>
      <c r="H455" s="19"/>
      <c r="I455" s="19"/>
      <c r="K455" s="15"/>
      <c r="L455" s="11"/>
    </row>
    <row r="456" spans="1:12" ht="19.5" customHeight="1">
      <c r="A456" s="17"/>
      <c r="C456" s="20"/>
      <c r="F456" s="18"/>
      <c r="H456" s="19"/>
      <c r="I456" s="19"/>
      <c r="K456" s="15"/>
      <c r="L456" s="11"/>
    </row>
    <row r="457" spans="1:12" ht="19.5" customHeight="1">
      <c r="A457" s="17"/>
      <c r="C457" s="20"/>
      <c r="F457" s="18"/>
      <c r="H457" s="19"/>
      <c r="I457" s="19"/>
      <c r="K457" s="15"/>
      <c r="L457" s="11"/>
    </row>
    <row r="458" spans="1:12" ht="19.5" customHeight="1">
      <c r="A458" s="17"/>
      <c r="C458" s="20"/>
      <c r="F458" s="18"/>
      <c r="H458" s="19"/>
      <c r="I458" s="19"/>
      <c r="K458" s="15"/>
      <c r="L458" s="11"/>
    </row>
    <row r="459" spans="1:12" ht="19.5" customHeight="1">
      <c r="A459" s="17"/>
      <c r="C459" s="20"/>
      <c r="F459" s="18"/>
      <c r="H459" s="19"/>
      <c r="I459" s="19"/>
      <c r="K459" s="15"/>
      <c r="L459" s="11"/>
    </row>
    <row r="460" spans="1:12" ht="19.5" customHeight="1">
      <c r="A460" s="17"/>
      <c r="C460" s="20"/>
      <c r="F460" s="18"/>
      <c r="H460" s="19"/>
      <c r="I460" s="19"/>
      <c r="K460" s="15"/>
      <c r="L460" s="11"/>
    </row>
    <row r="461" spans="1:12" ht="19.5" customHeight="1">
      <c r="A461" s="17"/>
      <c r="C461" s="20"/>
      <c r="F461" s="18"/>
      <c r="H461" s="19"/>
      <c r="I461" s="19"/>
      <c r="K461" s="15"/>
      <c r="L461" s="11"/>
    </row>
    <row r="462" spans="1:12" ht="19.5" customHeight="1">
      <c r="A462" s="17"/>
      <c r="C462" s="20"/>
      <c r="F462" s="18"/>
      <c r="H462" s="19"/>
      <c r="I462" s="19"/>
      <c r="K462" s="15"/>
      <c r="L462" s="11"/>
    </row>
    <row r="463" spans="1:12" ht="19.5" customHeight="1">
      <c r="A463" s="17"/>
      <c r="C463" s="20"/>
      <c r="F463" s="18"/>
      <c r="H463" s="19"/>
      <c r="I463" s="19"/>
      <c r="K463" s="15"/>
      <c r="L463" s="11"/>
    </row>
    <row r="464" spans="1:12" ht="19.5" customHeight="1">
      <c r="A464" s="17"/>
      <c r="C464" s="20"/>
      <c r="F464" s="18"/>
      <c r="H464" s="19"/>
      <c r="I464" s="19"/>
      <c r="K464" s="15"/>
      <c r="L464" s="11"/>
    </row>
    <row r="465" spans="1:12" ht="19.5" customHeight="1">
      <c r="A465" s="17"/>
      <c r="C465" s="20"/>
      <c r="F465" s="18"/>
      <c r="H465" s="19"/>
      <c r="I465" s="19"/>
      <c r="K465" s="15"/>
      <c r="L465" s="11"/>
    </row>
    <row r="466" spans="1:12" ht="19.5" customHeight="1">
      <c r="A466" s="17"/>
      <c r="C466" s="20"/>
      <c r="F466" s="18"/>
      <c r="H466" s="19"/>
      <c r="I466" s="19"/>
      <c r="K466" s="15"/>
      <c r="L466" s="11"/>
    </row>
    <row r="467" spans="1:12" ht="19.5" customHeight="1">
      <c r="A467" s="17"/>
      <c r="C467" s="20"/>
      <c r="F467" s="18"/>
      <c r="H467" s="19"/>
      <c r="I467" s="19"/>
      <c r="K467" s="15"/>
      <c r="L467" s="11"/>
    </row>
    <row r="468" spans="1:12" ht="19.5" customHeight="1">
      <c r="A468" s="17"/>
      <c r="C468" s="20"/>
      <c r="F468" s="18"/>
      <c r="H468" s="19"/>
      <c r="I468" s="19"/>
      <c r="K468" s="15"/>
      <c r="L468" s="11"/>
    </row>
    <row r="469" spans="1:12" ht="19.5" customHeight="1">
      <c r="A469" s="17"/>
      <c r="C469" s="20"/>
      <c r="F469" s="18"/>
      <c r="H469" s="19"/>
      <c r="I469" s="19"/>
      <c r="K469" s="15"/>
      <c r="L469" s="11"/>
    </row>
    <row r="470" spans="1:12" ht="19.5" customHeight="1">
      <c r="A470" s="17"/>
      <c r="C470" s="20"/>
      <c r="F470" s="18"/>
      <c r="H470" s="19"/>
      <c r="I470" s="19"/>
      <c r="K470" s="15"/>
      <c r="L470" s="11"/>
    </row>
    <row r="471" spans="1:12" ht="19.5" customHeight="1">
      <c r="A471" s="17"/>
      <c r="C471" s="20"/>
      <c r="F471" s="18"/>
      <c r="H471" s="19"/>
      <c r="I471" s="19"/>
      <c r="K471" s="15"/>
      <c r="L471" s="11"/>
    </row>
    <row r="472" spans="1:12" ht="19.5" customHeight="1">
      <c r="A472" s="17"/>
      <c r="C472" s="20"/>
      <c r="F472" s="18"/>
      <c r="H472" s="19"/>
      <c r="I472" s="19"/>
      <c r="K472" s="15"/>
      <c r="L472" s="11"/>
    </row>
    <row r="473" spans="1:12" ht="19.5" customHeight="1">
      <c r="A473" s="17"/>
      <c r="C473" s="20"/>
      <c r="F473" s="18"/>
      <c r="H473" s="19"/>
      <c r="I473" s="19"/>
      <c r="K473" s="15"/>
      <c r="L473" s="11"/>
    </row>
    <row r="474" spans="1:12" ht="19.5" customHeight="1">
      <c r="A474" s="17"/>
      <c r="C474" s="20"/>
      <c r="F474" s="18"/>
      <c r="H474" s="19"/>
      <c r="I474" s="19"/>
      <c r="K474" s="15"/>
      <c r="L474" s="11"/>
    </row>
    <row r="475" spans="1:12" ht="19.5" customHeight="1">
      <c r="A475" s="17"/>
      <c r="C475" s="20"/>
      <c r="F475" s="18"/>
      <c r="H475" s="19"/>
      <c r="I475" s="19"/>
      <c r="K475" s="15"/>
      <c r="L475" s="11"/>
    </row>
    <row r="476" spans="1:12" ht="19.5" customHeight="1">
      <c r="A476" s="17"/>
      <c r="C476" s="20"/>
      <c r="F476" s="18"/>
      <c r="H476" s="19"/>
      <c r="I476" s="19"/>
      <c r="K476" s="15"/>
      <c r="L476" s="11"/>
    </row>
    <row r="477" spans="1:12" ht="19.5" customHeight="1">
      <c r="A477" s="17"/>
      <c r="C477" s="20"/>
      <c r="F477" s="18"/>
      <c r="H477" s="19"/>
      <c r="I477" s="19"/>
      <c r="K477" s="15"/>
      <c r="L477" s="11"/>
    </row>
    <row r="478" spans="1:12" ht="19.5" customHeight="1">
      <c r="A478" s="17"/>
      <c r="C478" s="20"/>
      <c r="F478" s="18"/>
      <c r="H478" s="19"/>
      <c r="I478" s="19"/>
      <c r="K478" s="15"/>
      <c r="L478" s="11"/>
    </row>
    <row r="479" spans="1:12" ht="19.5" customHeight="1">
      <c r="A479" s="17"/>
      <c r="C479" s="20"/>
      <c r="F479" s="18"/>
      <c r="H479" s="19"/>
      <c r="I479" s="19"/>
      <c r="K479" s="15"/>
      <c r="L479" s="11"/>
    </row>
    <row r="480" spans="1:12" ht="19.5" customHeight="1">
      <c r="A480" s="17"/>
      <c r="C480" s="20"/>
      <c r="F480" s="18"/>
      <c r="H480" s="19"/>
      <c r="I480" s="19"/>
      <c r="K480" s="15"/>
      <c r="L480" s="11"/>
    </row>
    <row r="481" spans="1:12" ht="19.5" customHeight="1">
      <c r="A481" s="17"/>
      <c r="C481" s="20"/>
      <c r="F481" s="18"/>
      <c r="H481" s="19"/>
      <c r="I481" s="19"/>
      <c r="K481" s="15"/>
      <c r="L481" s="11"/>
    </row>
    <row r="482" spans="1:12" ht="19.5" customHeight="1">
      <c r="A482" s="17"/>
      <c r="C482" s="20"/>
      <c r="F482" s="18"/>
      <c r="H482" s="19"/>
      <c r="I482" s="19"/>
      <c r="K482" s="15"/>
      <c r="L482" s="11"/>
    </row>
    <row r="483" spans="1:12" ht="19.5" customHeight="1">
      <c r="A483" s="17"/>
      <c r="C483" s="20"/>
      <c r="F483" s="18"/>
      <c r="H483" s="19"/>
      <c r="I483" s="19"/>
      <c r="K483" s="15"/>
      <c r="L483" s="11"/>
    </row>
    <row r="484" spans="1:12" ht="19.5" customHeight="1">
      <c r="A484" s="17"/>
      <c r="C484" s="20"/>
      <c r="F484" s="18"/>
      <c r="H484" s="19"/>
      <c r="I484" s="19"/>
      <c r="K484" s="15"/>
      <c r="L484" s="11"/>
    </row>
    <row r="485" spans="1:12" ht="19.5" customHeight="1">
      <c r="A485" s="17"/>
      <c r="C485" s="20"/>
      <c r="F485" s="18"/>
      <c r="H485" s="19"/>
      <c r="I485" s="19"/>
      <c r="K485" s="15"/>
      <c r="L485" s="11"/>
    </row>
    <row r="486" spans="1:12" ht="19.5" customHeight="1">
      <c r="A486" s="17"/>
      <c r="C486" s="20"/>
      <c r="F486" s="18"/>
      <c r="H486" s="19"/>
      <c r="I486" s="19"/>
      <c r="K486" s="15"/>
      <c r="L486" s="11"/>
    </row>
    <row r="487" spans="1:12" ht="19.5" customHeight="1">
      <c r="A487" s="17"/>
      <c r="C487" s="20"/>
      <c r="F487" s="18"/>
      <c r="H487" s="19"/>
      <c r="I487" s="19"/>
      <c r="K487" s="15"/>
      <c r="L487" s="11"/>
    </row>
    <row r="488" spans="1:12" ht="19.5" customHeight="1">
      <c r="A488" s="17"/>
      <c r="C488" s="20"/>
      <c r="F488" s="18"/>
      <c r="H488" s="19"/>
      <c r="I488" s="19"/>
      <c r="K488" s="15"/>
      <c r="L488" s="11"/>
    </row>
    <row r="489" spans="1:12" ht="19.5" customHeight="1">
      <c r="A489" s="17"/>
      <c r="C489" s="20"/>
      <c r="F489" s="18"/>
      <c r="H489" s="19"/>
      <c r="I489" s="19"/>
      <c r="K489" s="15"/>
      <c r="L489" s="11"/>
    </row>
    <row r="490" spans="1:12" ht="19.5" customHeight="1">
      <c r="A490" s="17"/>
      <c r="C490" s="20"/>
      <c r="F490" s="18"/>
      <c r="H490" s="19"/>
      <c r="I490" s="19"/>
      <c r="K490" s="15"/>
      <c r="L490" s="11"/>
    </row>
    <row r="491" spans="1:12" ht="19.5" customHeight="1">
      <c r="A491" s="17"/>
      <c r="C491" s="20"/>
      <c r="F491" s="18"/>
      <c r="H491" s="19"/>
      <c r="I491" s="19"/>
      <c r="K491" s="15"/>
      <c r="L491" s="11"/>
    </row>
    <row r="492" spans="1:12" ht="19.5" customHeight="1">
      <c r="A492" s="17"/>
      <c r="C492" s="20"/>
      <c r="F492" s="18"/>
      <c r="H492" s="19"/>
      <c r="I492" s="19"/>
      <c r="K492" s="15"/>
      <c r="L492" s="11"/>
    </row>
    <row r="493" spans="1:12" ht="19.5" customHeight="1">
      <c r="A493" s="17"/>
      <c r="C493" s="20"/>
      <c r="F493" s="18"/>
      <c r="H493" s="19"/>
      <c r="I493" s="19"/>
      <c r="K493" s="15"/>
      <c r="L493" s="11"/>
    </row>
    <row r="494" spans="1:12" ht="19.5" customHeight="1">
      <c r="A494" s="17"/>
      <c r="C494" s="20"/>
      <c r="F494" s="18"/>
      <c r="H494" s="19"/>
      <c r="I494" s="19"/>
      <c r="K494" s="15"/>
      <c r="L494" s="11"/>
    </row>
    <row r="495" spans="1:12" ht="19.5" customHeight="1">
      <c r="A495" s="17"/>
      <c r="C495" s="20"/>
      <c r="F495" s="18"/>
      <c r="H495" s="19"/>
      <c r="I495" s="19"/>
      <c r="K495" s="15"/>
      <c r="L495" s="11"/>
    </row>
    <row r="496" spans="1:12" ht="19.5" customHeight="1">
      <c r="A496" s="17"/>
      <c r="C496" s="20"/>
      <c r="F496" s="18"/>
      <c r="H496" s="19"/>
      <c r="I496" s="19"/>
      <c r="K496" s="15"/>
      <c r="L496" s="11"/>
    </row>
    <row r="497" spans="1:12" ht="19.5" customHeight="1">
      <c r="A497" s="17"/>
      <c r="C497" s="20"/>
      <c r="F497" s="18"/>
      <c r="H497" s="19"/>
      <c r="I497" s="19"/>
      <c r="K497" s="15"/>
      <c r="L497" s="11"/>
    </row>
    <row r="498" spans="1:12" ht="19.5" customHeight="1">
      <c r="A498" s="17"/>
      <c r="C498" s="20"/>
      <c r="F498" s="18"/>
      <c r="H498" s="19"/>
      <c r="I498" s="19"/>
      <c r="K498" s="15"/>
      <c r="L498" s="11"/>
    </row>
    <row r="499" spans="1:12" ht="19.5" customHeight="1">
      <c r="A499" s="17"/>
      <c r="C499" s="20"/>
      <c r="F499" s="18"/>
      <c r="H499" s="19"/>
      <c r="I499" s="19"/>
      <c r="K499" s="15"/>
      <c r="L499" s="11"/>
    </row>
    <row r="500" spans="1:12" ht="19.5" customHeight="1">
      <c r="A500" s="17"/>
      <c r="C500" s="20"/>
      <c r="F500" s="18"/>
      <c r="H500" s="19"/>
      <c r="I500" s="19"/>
      <c r="K500" s="15"/>
      <c r="L500" s="11"/>
    </row>
    <row r="501" spans="1:12" ht="19.5" customHeight="1">
      <c r="A501" s="17"/>
      <c r="C501" s="20"/>
      <c r="F501" s="18"/>
      <c r="H501" s="19"/>
      <c r="I501" s="19"/>
      <c r="K501" s="15"/>
      <c r="L501" s="11"/>
    </row>
    <row r="502" spans="1:12" ht="19.5" customHeight="1">
      <c r="A502" s="17"/>
      <c r="C502" s="20"/>
      <c r="F502" s="18"/>
      <c r="H502" s="19"/>
      <c r="I502" s="19"/>
      <c r="K502" s="15"/>
      <c r="L502" s="11"/>
    </row>
    <row r="503" spans="1:12" ht="19.5" customHeight="1">
      <c r="A503" s="17"/>
      <c r="C503" s="20"/>
      <c r="F503" s="18"/>
      <c r="H503" s="19"/>
      <c r="I503" s="19"/>
      <c r="K503" s="15"/>
      <c r="L503" s="11"/>
    </row>
    <row r="504" spans="1:12" ht="19.5" customHeight="1">
      <c r="A504" s="17"/>
      <c r="C504" s="20"/>
      <c r="F504" s="18"/>
      <c r="H504" s="19"/>
      <c r="I504" s="19"/>
      <c r="K504" s="15"/>
      <c r="L504" s="11"/>
    </row>
    <row r="505" spans="1:12" ht="19.5" customHeight="1">
      <c r="A505" s="17"/>
      <c r="C505" s="20"/>
      <c r="F505" s="18"/>
      <c r="H505" s="19"/>
      <c r="I505" s="19"/>
      <c r="K505" s="15"/>
      <c r="L505" s="11"/>
    </row>
    <row r="506" spans="1:12" ht="19.5" customHeight="1">
      <c r="A506" s="17"/>
      <c r="C506" s="20"/>
      <c r="F506" s="18"/>
      <c r="H506" s="19"/>
      <c r="I506" s="19"/>
      <c r="K506" s="15"/>
      <c r="L506" s="11"/>
    </row>
    <row r="507" spans="1:12" ht="19.5" customHeight="1">
      <c r="A507" s="17"/>
      <c r="C507" s="20"/>
      <c r="F507" s="18"/>
      <c r="H507" s="19"/>
      <c r="I507" s="19"/>
      <c r="K507" s="15"/>
      <c r="L507" s="11"/>
    </row>
    <row r="508" spans="1:12" ht="19.5" customHeight="1">
      <c r="A508" s="17"/>
      <c r="C508" s="20"/>
      <c r="F508" s="18"/>
      <c r="H508" s="19"/>
      <c r="I508" s="19"/>
      <c r="K508" s="15"/>
      <c r="L508" s="11"/>
    </row>
    <row r="509" spans="1:12" ht="19.5" customHeight="1">
      <c r="A509" s="17"/>
      <c r="C509" s="20"/>
      <c r="F509" s="18"/>
      <c r="H509" s="19"/>
      <c r="I509" s="19"/>
      <c r="K509" s="15"/>
      <c r="L509" s="11"/>
    </row>
    <row r="510" spans="1:12" ht="19.5" customHeight="1">
      <c r="A510" s="17"/>
      <c r="C510" s="20"/>
      <c r="F510" s="18"/>
      <c r="H510" s="19"/>
      <c r="I510" s="19"/>
      <c r="K510" s="15"/>
      <c r="L510" s="11"/>
    </row>
    <row r="511" spans="1:12" ht="19.5" customHeight="1">
      <c r="A511" s="17"/>
      <c r="C511" s="20"/>
      <c r="F511" s="18"/>
      <c r="H511" s="19"/>
      <c r="I511" s="19"/>
      <c r="K511" s="15"/>
      <c r="L511" s="11"/>
    </row>
    <row r="512" spans="1:12" ht="19.5" customHeight="1">
      <c r="A512" s="17"/>
      <c r="C512" s="20"/>
      <c r="F512" s="18"/>
      <c r="H512" s="19"/>
      <c r="I512" s="19"/>
      <c r="K512" s="15"/>
      <c r="L512" s="11"/>
    </row>
    <row r="513" spans="1:12" ht="19.5" customHeight="1">
      <c r="A513" s="17"/>
      <c r="C513" s="20"/>
      <c r="F513" s="18"/>
      <c r="H513" s="19"/>
      <c r="I513" s="19"/>
      <c r="K513" s="15"/>
      <c r="L513" s="11"/>
    </row>
    <row r="514" spans="1:12" ht="19.5" customHeight="1">
      <c r="A514" s="17"/>
      <c r="C514" s="20"/>
      <c r="F514" s="18"/>
      <c r="H514" s="19"/>
      <c r="I514" s="19"/>
      <c r="K514" s="15"/>
      <c r="L514" s="11"/>
    </row>
    <row r="515" spans="1:12" ht="19.5" customHeight="1">
      <c r="A515" s="17"/>
      <c r="C515" s="20"/>
      <c r="F515" s="18"/>
      <c r="H515" s="19"/>
      <c r="I515" s="19"/>
      <c r="K515" s="15"/>
      <c r="L515" s="11"/>
    </row>
    <row r="516" spans="1:12" ht="19.5" customHeight="1">
      <c r="A516" s="17"/>
      <c r="C516" s="20"/>
      <c r="F516" s="18"/>
      <c r="H516" s="19"/>
      <c r="I516" s="19"/>
      <c r="K516" s="15"/>
      <c r="L516" s="11"/>
    </row>
    <row r="517" spans="1:12" ht="19.5" customHeight="1">
      <c r="A517" s="17"/>
      <c r="C517" s="20"/>
      <c r="F517" s="18"/>
      <c r="H517" s="19"/>
      <c r="I517" s="19"/>
      <c r="K517" s="15"/>
      <c r="L517" s="11"/>
    </row>
    <row r="518" spans="1:12" ht="19.5" customHeight="1">
      <c r="A518" s="17"/>
      <c r="C518" s="20"/>
      <c r="F518" s="18"/>
      <c r="H518" s="19"/>
      <c r="I518" s="19"/>
      <c r="K518" s="15"/>
      <c r="L518" s="11"/>
    </row>
    <row r="519" spans="1:12" ht="19.5" customHeight="1">
      <c r="A519" s="17"/>
      <c r="C519" s="20"/>
      <c r="F519" s="18"/>
      <c r="H519" s="19"/>
      <c r="I519" s="19"/>
      <c r="K519" s="15"/>
      <c r="L519" s="11"/>
    </row>
    <row r="520" spans="1:12" ht="19.5" customHeight="1">
      <c r="A520" s="17"/>
      <c r="C520" s="20"/>
      <c r="F520" s="18"/>
      <c r="H520" s="19"/>
      <c r="I520" s="19"/>
      <c r="K520" s="15"/>
      <c r="L520" s="11"/>
    </row>
    <row r="521" spans="1:12" ht="19.5" customHeight="1">
      <c r="A521" s="17"/>
      <c r="C521" s="20"/>
      <c r="F521" s="18"/>
      <c r="H521" s="19"/>
      <c r="I521" s="19"/>
      <c r="K521" s="15"/>
      <c r="L521" s="11"/>
    </row>
    <row r="522" spans="1:12" ht="19.5" customHeight="1">
      <c r="A522" s="17"/>
      <c r="C522" s="20"/>
      <c r="F522" s="18"/>
      <c r="H522" s="19"/>
      <c r="I522" s="19"/>
      <c r="K522" s="15"/>
      <c r="L522" s="11"/>
    </row>
    <row r="523" spans="1:12" ht="19.5" customHeight="1">
      <c r="A523" s="17"/>
      <c r="C523" s="20"/>
      <c r="F523" s="18"/>
      <c r="H523" s="19"/>
      <c r="I523" s="19"/>
      <c r="K523" s="15"/>
      <c r="L523" s="11"/>
    </row>
    <row r="524" spans="1:12" ht="19.5" customHeight="1">
      <c r="A524" s="17"/>
      <c r="C524" s="20"/>
      <c r="F524" s="18"/>
      <c r="H524" s="19"/>
      <c r="I524" s="19"/>
      <c r="K524" s="15"/>
      <c r="L524" s="11"/>
    </row>
    <row r="525" spans="1:12" ht="19.5" customHeight="1">
      <c r="A525" s="17"/>
      <c r="C525" s="20"/>
      <c r="F525" s="18"/>
      <c r="H525" s="19"/>
      <c r="I525" s="19"/>
      <c r="K525" s="15"/>
      <c r="L525" s="11"/>
    </row>
    <row r="526" spans="1:12" ht="19.5" customHeight="1">
      <c r="A526" s="17"/>
      <c r="C526" s="20"/>
      <c r="F526" s="18"/>
      <c r="H526" s="19"/>
      <c r="I526" s="19"/>
      <c r="K526" s="15"/>
      <c r="L526" s="11"/>
    </row>
    <row r="527" spans="1:12" ht="19.5" customHeight="1">
      <c r="A527" s="17"/>
      <c r="C527" s="20"/>
      <c r="F527" s="18"/>
      <c r="H527" s="19"/>
      <c r="I527" s="19"/>
      <c r="K527" s="15"/>
      <c r="L527" s="11"/>
    </row>
    <row r="528" spans="1:12" ht="19.5" customHeight="1">
      <c r="A528" s="17"/>
      <c r="C528" s="20"/>
      <c r="F528" s="18"/>
      <c r="H528" s="19"/>
      <c r="I528" s="19"/>
      <c r="K528" s="15"/>
      <c r="L528" s="11"/>
    </row>
    <row r="529" spans="1:12" ht="19.5" customHeight="1">
      <c r="A529" s="17"/>
      <c r="C529" s="20"/>
      <c r="F529" s="18"/>
      <c r="H529" s="19"/>
      <c r="I529" s="19"/>
      <c r="K529" s="15"/>
      <c r="L529" s="11"/>
    </row>
    <row r="530" spans="1:12" ht="19.5" customHeight="1">
      <c r="A530" s="17"/>
      <c r="C530" s="20"/>
      <c r="F530" s="18"/>
      <c r="H530" s="19"/>
      <c r="I530" s="19"/>
      <c r="K530" s="15"/>
      <c r="L530" s="11"/>
    </row>
    <row r="531" spans="1:12" ht="19.5" customHeight="1">
      <c r="A531" s="17"/>
      <c r="C531" s="20"/>
      <c r="F531" s="18"/>
      <c r="H531" s="19"/>
      <c r="I531" s="19"/>
      <c r="K531" s="15"/>
      <c r="L531" s="11"/>
    </row>
    <row r="532" spans="1:12" ht="19.5" customHeight="1">
      <c r="A532" s="17"/>
      <c r="C532" s="20"/>
      <c r="F532" s="18"/>
      <c r="H532" s="19"/>
      <c r="I532" s="19"/>
      <c r="K532" s="15"/>
      <c r="L532" s="11"/>
    </row>
    <row r="533" spans="1:12" ht="19.5" customHeight="1">
      <c r="A533" s="17"/>
      <c r="C533" s="20"/>
      <c r="F533" s="18"/>
      <c r="H533" s="19"/>
      <c r="I533" s="19"/>
      <c r="K533" s="15"/>
      <c r="L533" s="11"/>
    </row>
    <row r="534" spans="1:12" ht="19.5" customHeight="1">
      <c r="A534" s="17"/>
      <c r="C534" s="20"/>
      <c r="F534" s="18"/>
      <c r="H534" s="19"/>
      <c r="I534" s="19"/>
      <c r="K534" s="15"/>
      <c r="L534" s="11"/>
    </row>
    <row r="535" spans="1:12" ht="19.5" customHeight="1">
      <c r="A535" s="17"/>
      <c r="C535" s="20"/>
      <c r="F535" s="18"/>
      <c r="H535" s="19"/>
      <c r="I535" s="19"/>
      <c r="K535" s="15"/>
      <c r="L535" s="11"/>
    </row>
    <row r="536" spans="1:12" ht="19.5" customHeight="1">
      <c r="A536" s="17"/>
      <c r="C536" s="20"/>
      <c r="F536" s="18"/>
      <c r="H536" s="19"/>
      <c r="I536" s="19"/>
      <c r="K536" s="15"/>
      <c r="L536" s="11"/>
    </row>
    <row r="537" spans="1:12" ht="19.5" customHeight="1">
      <c r="A537" s="17"/>
      <c r="C537" s="20"/>
      <c r="F537" s="18"/>
      <c r="H537" s="19"/>
      <c r="I537" s="19"/>
      <c r="K537" s="15"/>
      <c r="L537" s="11"/>
    </row>
    <row r="538" spans="1:12" ht="19.5" customHeight="1">
      <c r="A538" s="17"/>
      <c r="C538" s="20"/>
      <c r="F538" s="18"/>
      <c r="H538" s="19"/>
      <c r="I538" s="19"/>
      <c r="K538" s="15"/>
      <c r="L538" s="11"/>
    </row>
    <row r="539" spans="1:12" ht="19.5" customHeight="1">
      <c r="A539" s="17"/>
      <c r="C539" s="20"/>
      <c r="F539" s="18"/>
      <c r="H539" s="19"/>
      <c r="I539" s="19"/>
      <c r="K539" s="15"/>
      <c r="L539" s="11"/>
    </row>
    <row r="540" spans="1:12" ht="19.5" customHeight="1">
      <c r="A540" s="17"/>
      <c r="C540" s="20"/>
      <c r="F540" s="18"/>
      <c r="H540" s="19"/>
      <c r="I540" s="19"/>
      <c r="K540" s="15"/>
      <c r="L540" s="11"/>
    </row>
    <row r="541" spans="1:12" ht="19.5" customHeight="1">
      <c r="A541" s="17"/>
      <c r="C541" s="20"/>
      <c r="F541" s="18"/>
      <c r="H541" s="19"/>
      <c r="I541" s="19"/>
      <c r="K541" s="15"/>
      <c r="L541" s="11"/>
    </row>
    <row r="542" spans="1:12" ht="19.5" customHeight="1">
      <c r="A542" s="17"/>
      <c r="C542" s="20"/>
      <c r="F542" s="18"/>
      <c r="H542" s="19"/>
      <c r="I542" s="19"/>
      <c r="K542" s="15"/>
      <c r="L542" s="11"/>
    </row>
    <row r="543" spans="1:12" ht="19.5" customHeight="1">
      <c r="A543" s="17"/>
      <c r="C543" s="20"/>
      <c r="F543" s="18"/>
      <c r="H543" s="19"/>
      <c r="I543" s="19"/>
      <c r="K543" s="15"/>
      <c r="L543" s="11"/>
    </row>
    <row r="544" spans="1:12" ht="19.5" customHeight="1">
      <c r="A544" s="17"/>
      <c r="C544" s="20"/>
      <c r="F544" s="18"/>
      <c r="H544" s="19"/>
      <c r="I544" s="19"/>
      <c r="K544" s="15"/>
      <c r="L544" s="11"/>
    </row>
    <row r="545" spans="1:12" ht="19.5" customHeight="1">
      <c r="A545" s="17"/>
      <c r="C545" s="20"/>
      <c r="F545" s="18"/>
      <c r="H545" s="19"/>
      <c r="I545" s="19"/>
      <c r="K545" s="15"/>
      <c r="L545" s="11"/>
    </row>
    <row r="546" spans="1:12" ht="19.5" customHeight="1">
      <c r="A546" s="17"/>
      <c r="C546" s="20"/>
      <c r="F546" s="18"/>
      <c r="H546" s="19"/>
      <c r="I546" s="19"/>
      <c r="K546" s="15"/>
      <c r="L546" s="11"/>
    </row>
    <row r="547" spans="1:12" ht="19.5" customHeight="1">
      <c r="A547" s="17"/>
      <c r="C547" s="20"/>
      <c r="F547" s="18"/>
      <c r="H547" s="19"/>
      <c r="I547" s="19"/>
      <c r="K547" s="15"/>
      <c r="L547" s="11"/>
    </row>
    <row r="548" spans="1:12" ht="19.5" customHeight="1">
      <c r="A548" s="17"/>
      <c r="C548" s="20"/>
      <c r="F548" s="18"/>
      <c r="H548" s="19"/>
      <c r="I548" s="19"/>
      <c r="K548" s="15"/>
      <c r="L548" s="11"/>
    </row>
    <row r="549" spans="1:12" ht="19.5" customHeight="1">
      <c r="A549" s="17"/>
      <c r="C549" s="20"/>
      <c r="F549" s="18"/>
      <c r="H549" s="19"/>
      <c r="I549" s="19"/>
      <c r="K549" s="15"/>
      <c r="L549" s="11"/>
    </row>
    <row r="550" spans="1:12" ht="19.5" customHeight="1">
      <c r="A550" s="17"/>
      <c r="C550" s="20"/>
      <c r="F550" s="18"/>
      <c r="H550" s="19"/>
      <c r="I550" s="19"/>
      <c r="K550" s="15"/>
      <c r="L550" s="11"/>
    </row>
    <row r="551" spans="1:12" ht="19.5" customHeight="1">
      <c r="A551" s="17"/>
      <c r="C551" s="20"/>
      <c r="F551" s="18"/>
      <c r="H551" s="19"/>
      <c r="I551" s="19"/>
      <c r="K551" s="15"/>
      <c r="L551" s="11"/>
    </row>
    <row r="552" spans="1:12" ht="19.5" customHeight="1">
      <c r="A552" s="17"/>
      <c r="C552" s="20"/>
      <c r="F552" s="18"/>
      <c r="H552" s="19"/>
      <c r="I552" s="19"/>
      <c r="K552" s="15"/>
      <c r="L552" s="11"/>
    </row>
    <row r="553" spans="1:12" ht="19.5" customHeight="1">
      <c r="A553" s="17"/>
      <c r="C553" s="20"/>
      <c r="F553" s="18"/>
      <c r="H553" s="19"/>
      <c r="I553" s="19"/>
      <c r="K553" s="15"/>
      <c r="L553" s="11"/>
    </row>
    <row r="554" spans="1:12" ht="19.5" customHeight="1">
      <c r="A554" s="17"/>
      <c r="C554" s="20"/>
      <c r="F554" s="18"/>
      <c r="H554" s="19"/>
      <c r="I554" s="19"/>
      <c r="K554" s="15"/>
      <c r="L554" s="11"/>
    </row>
    <row r="555" spans="1:12" ht="19.5" customHeight="1">
      <c r="A555" s="17"/>
      <c r="C555" s="20"/>
      <c r="F555" s="18"/>
      <c r="H555" s="19"/>
      <c r="I555" s="19"/>
      <c r="K555" s="15"/>
      <c r="L555" s="11"/>
    </row>
    <row r="556" spans="1:12" ht="19.5" customHeight="1">
      <c r="A556" s="17"/>
      <c r="C556" s="20"/>
      <c r="F556" s="18"/>
      <c r="H556" s="19"/>
      <c r="I556" s="19"/>
      <c r="K556" s="15"/>
      <c r="L556" s="11"/>
    </row>
    <row r="557" spans="1:12" ht="19.5" customHeight="1">
      <c r="A557" s="17"/>
      <c r="C557" s="20"/>
      <c r="F557" s="18"/>
      <c r="H557" s="19"/>
      <c r="I557" s="19"/>
      <c r="K557" s="15"/>
      <c r="L557" s="11"/>
    </row>
    <row r="558" spans="1:12" ht="19.5" customHeight="1">
      <c r="A558" s="17"/>
      <c r="C558" s="20"/>
      <c r="F558" s="18"/>
      <c r="H558" s="19"/>
      <c r="I558" s="19"/>
      <c r="K558" s="15"/>
      <c r="L558" s="11"/>
    </row>
    <row r="559" spans="1:12" ht="19.5" customHeight="1">
      <c r="A559" s="17"/>
      <c r="C559" s="20"/>
      <c r="F559" s="18"/>
      <c r="H559" s="19"/>
      <c r="I559" s="19"/>
      <c r="K559" s="15"/>
      <c r="L559" s="11"/>
    </row>
    <row r="560" spans="1:12" ht="19.5" customHeight="1">
      <c r="A560" s="17"/>
      <c r="C560" s="20"/>
      <c r="F560" s="18"/>
      <c r="H560" s="19"/>
      <c r="I560" s="19"/>
      <c r="K560" s="15"/>
      <c r="L560" s="11"/>
    </row>
    <row r="561" spans="1:12" ht="19.5" customHeight="1">
      <c r="A561" s="17"/>
      <c r="C561" s="20"/>
      <c r="F561" s="18"/>
      <c r="H561" s="19"/>
      <c r="I561" s="19"/>
      <c r="K561" s="15"/>
      <c r="L561" s="11"/>
    </row>
    <row r="562" spans="1:12" ht="19.5" customHeight="1">
      <c r="A562" s="17"/>
      <c r="C562" s="20"/>
      <c r="F562" s="18"/>
      <c r="H562" s="19"/>
      <c r="I562" s="19"/>
      <c r="K562" s="15"/>
      <c r="L562" s="11"/>
    </row>
    <row r="563" spans="1:12" ht="19.5" customHeight="1">
      <c r="A563" s="17"/>
      <c r="C563" s="20"/>
      <c r="F563" s="18"/>
      <c r="H563" s="19"/>
      <c r="I563" s="19"/>
      <c r="K563" s="15"/>
      <c r="L563" s="11"/>
    </row>
    <row r="564" spans="1:12" ht="19.5" customHeight="1">
      <c r="A564" s="17"/>
      <c r="C564" s="20"/>
      <c r="F564" s="18"/>
      <c r="H564" s="19"/>
      <c r="I564" s="19"/>
      <c r="K564" s="15"/>
      <c r="L564" s="11"/>
    </row>
    <row r="565" spans="1:12" ht="19.5" customHeight="1">
      <c r="A565" s="17"/>
      <c r="C565" s="20"/>
      <c r="F565" s="18"/>
      <c r="H565" s="19"/>
      <c r="I565" s="19"/>
      <c r="K565" s="15"/>
      <c r="L565" s="11"/>
    </row>
    <row r="566" spans="1:12" ht="19.5" customHeight="1">
      <c r="A566" s="17"/>
      <c r="C566" s="20"/>
      <c r="F566" s="18"/>
      <c r="H566" s="19"/>
      <c r="I566" s="19"/>
      <c r="K566" s="15"/>
      <c r="L566" s="11"/>
    </row>
    <row r="567" spans="1:12" ht="19.5" customHeight="1">
      <c r="A567" s="17"/>
      <c r="C567" s="20"/>
      <c r="F567" s="18"/>
      <c r="H567" s="19"/>
      <c r="I567" s="19"/>
      <c r="K567" s="15"/>
      <c r="L567" s="11"/>
    </row>
    <row r="568" spans="1:12" ht="19.5" customHeight="1">
      <c r="A568" s="17"/>
      <c r="C568" s="20"/>
      <c r="F568" s="18"/>
      <c r="H568" s="19"/>
      <c r="I568" s="19"/>
      <c r="K568" s="15"/>
      <c r="L568" s="11"/>
    </row>
    <row r="569" spans="1:12" ht="19.5" customHeight="1">
      <c r="A569" s="17"/>
      <c r="C569" s="20"/>
      <c r="F569" s="18"/>
      <c r="H569" s="19"/>
      <c r="I569" s="19"/>
      <c r="K569" s="15"/>
      <c r="L569" s="11"/>
    </row>
    <row r="570" spans="1:12" ht="19.5" customHeight="1">
      <c r="A570" s="17"/>
      <c r="C570" s="20"/>
      <c r="F570" s="18"/>
      <c r="H570" s="19"/>
      <c r="I570" s="19"/>
      <c r="K570" s="15"/>
      <c r="L570" s="11"/>
    </row>
    <row r="571" spans="1:12" ht="19.5" customHeight="1">
      <c r="A571" s="17"/>
      <c r="C571" s="20"/>
      <c r="F571" s="18"/>
      <c r="H571" s="19"/>
      <c r="I571" s="19"/>
      <c r="K571" s="15"/>
      <c r="L571" s="11"/>
    </row>
    <row r="572" spans="1:12" ht="19.5" customHeight="1">
      <c r="A572" s="17"/>
      <c r="C572" s="20"/>
      <c r="F572" s="18"/>
      <c r="H572" s="19"/>
      <c r="I572" s="19"/>
      <c r="K572" s="15"/>
      <c r="L572" s="11"/>
    </row>
    <row r="573" spans="1:12" ht="19.5" customHeight="1">
      <c r="A573" s="17"/>
      <c r="C573" s="20"/>
      <c r="F573" s="18"/>
      <c r="H573" s="19"/>
      <c r="I573" s="19"/>
      <c r="K573" s="15"/>
      <c r="L573" s="11"/>
    </row>
    <row r="574" spans="1:12" ht="19.5" customHeight="1">
      <c r="A574" s="17"/>
      <c r="C574" s="20"/>
      <c r="F574" s="18"/>
      <c r="H574" s="19"/>
      <c r="I574" s="19"/>
      <c r="K574" s="15"/>
      <c r="L574" s="11"/>
    </row>
    <row r="575" spans="1:12" ht="19.5" customHeight="1">
      <c r="A575" s="17"/>
      <c r="C575" s="20"/>
      <c r="F575" s="18"/>
      <c r="H575" s="19"/>
      <c r="I575" s="19"/>
      <c r="K575" s="15"/>
      <c r="L575" s="11"/>
    </row>
    <row r="576" spans="1:12" ht="19.5" customHeight="1">
      <c r="A576" s="17"/>
      <c r="C576" s="20"/>
      <c r="F576" s="18"/>
      <c r="H576" s="19"/>
      <c r="I576" s="19"/>
      <c r="K576" s="15"/>
      <c r="L576" s="11"/>
    </row>
    <row r="577" spans="1:12" ht="19.5" customHeight="1">
      <c r="A577" s="17"/>
      <c r="C577" s="20"/>
      <c r="F577" s="18"/>
      <c r="H577" s="19"/>
      <c r="I577" s="19"/>
      <c r="K577" s="15"/>
      <c r="L577" s="11"/>
    </row>
    <row r="578" spans="1:12" ht="19.5" customHeight="1">
      <c r="A578" s="17"/>
      <c r="C578" s="20"/>
      <c r="F578" s="18"/>
      <c r="H578" s="19"/>
      <c r="I578" s="19"/>
      <c r="K578" s="15"/>
      <c r="L578" s="11"/>
    </row>
    <row r="579" spans="1:12" ht="19.5" customHeight="1">
      <c r="A579" s="17"/>
      <c r="C579" s="20"/>
      <c r="F579" s="18"/>
      <c r="H579" s="19"/>
      <c r="I579" s="19"/>
      <c r="K579" s="15"/>
      <c r="L579" s="11"/>
    </row>
    <row r="580" spans="1:12" ht="19.5" customHeight="1">
      <c r="A580" s="17"/>
      <c r="C580" s="20"/>
      <c r="F580" s="18"/>
      <c r="H580" s="19"/>
      <c r="I580" s="19"/>
      <c r="K580" s="15"/>
      <c r="L580" s="11"/>
    </row>
    <row r="581" spans="1:12" ht="19.5" customHeight="1">
      <c r="A581" s="17"/>
      <c r="C581" s="20"/>
      <c r="F581" s="18"/>
      <c r="H581" s="19"/>
      <c r="I581" s="19"/>
      <c r="K581" s="15"/>
      <c r="L581" s="11"/>
    </row>
    <row r="582" spans="1:12" ht="19.5" customHeight="1">
      <c r="A582" s="17"/>
      <c r="C582" s="20"/>
      <c r="F582" s="18"/>
      <c r="H582" s="19"/>
      <c r="I582" s="19"/>
      <c r="K582" s="15"/>
      <c r="L582" s="11"/>
    </row>
    <row r="583" spans="1:12" ht="19.5" customHeight="1">
      <c r="A583" s="17"/>
      <c r="C583" s="20"/>
      <c r="F583" s="18"/>
      <c r="H583" s="19"/>
      <c r="I583" s="19"/>
      <c r="K583" s="15"/>
      <c r="L583" s="11"/>
    </row>
    <row r="584" spans="1:12" ht="19.5" customHeight="1">
      <c r="A584" s="17"/>
      <c r="C584" s="20"/>
      <c r="F584" s="18"/>
      <c r="H584" s="19"/>
      <c r="I584" s="19"/>
      <c r="K584" s="15"/>
      <c r="L584" s="11"/>
    </row>
    <row r="585" spans="1:12" ht="19.5" customHeight="1">
      <c r="A585" s="17"/>
      <c r="C585" s="20"/>
      <c r="F585" s="18"/>
      <c r="H585" s="19"/>
      <c r="I585" s="19"/>
      <c r="K585" s="15"/>
      <c r="L585" s="11"/>
    </row>
    <row r="586" spans="1:12" ht="19.5" customHeight="1">
      <c r="A586" s="17"/>
      <c r="C586" s="20"/>
      <c r="F586" s="18"/>
      <c r="H586" s="19"/>
      <c r="I586" s="19"/>
      <c r="K586" s="15"/>
      <c r="L586" s="11"/>
    </row>
    <row r="587" spans="1:12" ht="19.5" customHeight="1">
      <c r="A587" s="17"/>
      <c r="C587" s="20"/>
      <c r="F587" s="18"/>
      <c r="H587" s="19"/>
      <c r="I587" s="19"/>
      <c r="K587" s="15"/>
      <c r="L587" s="11"/>
    </row>
    <row r="588" spans="1:12" ht="19.5" customHeight="1">
      <c r="A588" s="17"/>
      <c r="C588" s="20"/>
      <c r="F588" s="18"/>
      <c r="H588" s="19"/>
      <c r="I588" s="19"/>
      <c r="K588" s="15"/>
      <c r="L588" s="11"/>
    </row>
    <row r="589" spans="1:12" ht="19.5" customHeight="1">
      <c r="A589" s="17"/>
      <c r="C589" s="20"/>
      <c r="F589" s="18"/>
      <c r="H589" s="19"/>
      <c r="I589" s="19"/>
      <c r="K589" s="15"/>
      <c r="L589" s="11"/>
    </row>
    <row r="590" spans="1:12" ht="19.5" customHeight="1">
      <c r="A590" s="17"/>
      <c r="C590" s="20"/>
      <c r="F590" s="18"/>
      <c r="H590" s="19"/>
      <c r="I590" s="19"/>
      <c r="K590" s="15"/>
      <c r="L590" s="11"/>
    </row>
    <row r="591" spans="1:12" ht="19.5" customHeight="1">
      <c r="A591" s="17"/>
      <c r="C591" s="20"/>
      <c r="F591" s="18"/>
      <c r="H591" s="19"/>
      <c r="I591" s="19"/>
      <c r="K591" s="15"/>
      <c r="L591" s="11"/>
    </row>
    <row r="592" spans="1:12" ht="19.5" customHeight="1">
      <c r="A592" s="17"/>
      <c r="C592" s="20"/>
      <c r="F592" s="18"/>
      <c r="H592" s="19"/>
      <c r="I592" s="19"/>
      <c r="K592" s="15"/>
      <c r="L592" s="11"/>
    </row>
    <row r="593" spans="1:12" ht="19.5" customHeight="1">
      <c r="A593" s="17"/>
      <c r="C593" s="20"/>
      <c r="F593" s="18"/>
      <c r="H593" s="19"/>
      <c r="I593" s="19"/>
      <c r="K593" s="15"/>
      <c r="L593" s="11"/>
    </row>
    <row r="594" spans="1:12" ht="19.5" customHeight="1">
      <c r="A594" s="17"/>
      <c r="C594" s="20"/>
      <c r="F594" s="18"/>
      <c r="H594" s="19"/>
      <c r="I594" s="19"/>
      <c r="K594" s="15"/>
      <c r="L594" s="11"/>
    </row>
    <row r="595" spans="1:12" ht="19.5" customHeight="1">
      <c r="A595" s="17"/>
      <c r="C595" s="20"/>
      <c r="F595" s="18"/>
      <c r="H595" s="19"/>
      <c r="I595" s="19"/>
      <c r="K595" s="15"/>
      <c r="L595" s="11"/>
    </row>
    <row r="596" spans="1:12" ht="19.5" customHeight="1">
      <c r="A596" s="17"/>
      <c r="C596" s="20"/>
      <c r="F596" s="18"/>
      <c r="H596" s="19"/>
      <c r="I596" s="19"/>
      <c r="K596" s="15"/>
      <c r="L596" s="11"/>
    </row>
    <row r="597" spans="1:12" ht="19.5" customHeight="1">
      <c r="A597" s="17"/>
      <c r="C597" s="20"/>
      <c r="F597" s="18"/>
      <c r="H597" s="19"/>
      <c r="I597" s="19"/>
      <c r="K597" s="15"/>
      <c r="L597" s="11"/>
    </row>
    <row r="598" spans="1:12" ht="19.5" customHeight="1">
      <c r="A598" s="17"/>
      <c r="C598" s="20"/>
      <c r="F598" s="18"/>
      <c r="H598" s="19"/>
      <c r="I598" s="19"/>
      <c r="K598" s="15"/>
      <c r="L598" s="11"/>
    </row>
    <row r="599" spans="1:12" ht="19.5" customHeight="1">
      <c r="A599" s="17"/>
      <c r="C599" s="20"/>
      <c r="F599" s="18"/>
      <c r="H599" s="19"/>
      <c r="I599" s="19"/>
      <c r="K599" s="15"/>
      <c r="L599" s="11"/>
    </row>
    <row r="600" spans="1:12" ht="19.5" customHeight="1">
      <c r="A600" s="17"/>
      <c r="C600" s="20"/>
      <c r="F600" s="18"/>
      <c r="H600" s="19"/>
      <c r="I600" s="19"/>
      <c r="K600" s="15"/>
      <c r="L600" s="11"/>
    </row>
    <row r="601" spans="1:12" ht="19.5" customHeight="1">
      <c r="A601" s="17"/>
      <c r="C601" s="20"/>
      <c r="F601" s="18"/>
      <c r="H601" s="19"/>
      <c r="I601" s="19"/>
      <c r="K601" s="15"/>
      <c r="L601" s="11"/>
    </row>
    <row r="602" spans="1:12" ht="19.5" customHeight="1">
      <c r="A602" s="17"/>
      <c r="C602" s="20"/>
      <c r="F602" s="18"/>
      <c r="H602" s="19"/>
      <c r="I602" s="19"/>
      <c r="K602" s="15"/>
      <c r="L602" s="11"/>
    </row>
    <row r="603" spans="1:12" ht="19.5" customHeight="1">
      <c r="A603" s="17"/>
      <c r="C603" s="20"/>
      <c r="F603" s="18"/>
      <c r="H603" s="19"/>
      <c r="I603" s="19"/>
      <c r="K603" s="15"/>
      <c r="L603" s="11"/>
    </row>
    <row r="604" spans="1:12" ht="19.5" customHeight="1">
      <c r="A604" s="17"/>
      <c r="C604" s="20"/>
      <c r="F604" s="18"/>
      <c r="H604" s="19"/>
      <c r="I604" s="19"/>
      <c r="K604" s="15"/>
      <c r="L604" s="11"/>
    </row>
    <row r="605" spans="1:12" ht="19.5" customHeight="1">
      <c r="A605" s="17"/>
      <c r="C605" s="20"/>
      <c r="F605" s="18"/>
      <c r="H605" s="19"/>
      <c r="I605" s="19"/>
      <c r="K605" s="15"/>
      <c r="L605" s="11"/>
    </row>
    <row r="606" spans="1:12" ht="19.5" customHeight="1">
      <c r="A606" s="17"/>
      <c r="C606" s="20"/>
      <c r="F606" s="18"/>
      <c r="H606" s="19"/>
      <c r="I606" s="19"/>
      <c r="K606" s="15"/>
      <c r="L606" s="11"/>
    </row>
    <row r="607" spans="1:12" ht="19.5" customHeight="1">
      <c r="A607" s="17"/>
      <c r="C607" s="20"/>
      <c r="F607" s="18"/>
      <c r="H607" s="19"/>
      <c r="I607" s="19"/>
      <c r="K607" s="15"/>
      <c r="L607" s="11"/>
    </row>
    <row r="608" spans="1:12" ht="19.5" customHeight="1">
      <c r="A608" s="17"/>
      <c r="C608" s="20"/>
      <c r="F608" s="18"/>
      <c r="H608" s="19"/>
      <c r="I608" s="19"/>
      <c r="K608" s="15"/>
      <c r="L608" s="11"/>
    </row>
    <row r="609" spans="1:12" ht="19.5" customHeight="1">
      <c r="A609" s="17"/>
      <c r="C609" s="20"/>
      <c r="F609" s="18"/>
      <c r="H609" s="19"/>
      <c r="I609" s="19"/>
      <c r="K609" s="15"/>
      <c r="L609" s="11"/>
    </row>
    <row r="610" spans="1:12" ht="19.5" customHeight="1">
      <c r="A610" s="17"/>
      <c r="C610" s="20"/>
      <c r="F610" s="18"/>
      <c r="H610" s="19"/>
      <c r="I610" s="19"/>
      <c r="K610" s="15"/>
      <c r="L610" s="11"/>
    </row>
    <row r="611" spans="1:12" ht="19.5" customHeight="1">
      <c r="A611" s="17"/>
      <c r="C611" s="20"/>
      <c r="F611" s="18"/>
      <c r="H611" s="19"/>
      <c r="I611" s="19"/>
      <c r="K611" s="15"/>
      <c r="L611" s="11"/>
    </row>
    <row r="612" spans="1:12" ht="19.5" customHeight="1">
      <c r="A612" s="17"/>
      <c r="C612" s="20"/>
      <c r="F612" s="18"/>
      <c r="H612" s="19"/>
      <c r="I612" s="19"/>
      <c r="K612" s="15"/>
      <c r="L612" s="11"/>
    </row>
    <row r="613" spans="1:12" ht="19.5" customHeight="1">
      <c r="A613" s="17"/>
      <c r="C613" s="20"/>
      <c r="F613" s="18"/>
      <c r="H613" s="19"/>
      <c r="I613" s="19"/>
      <c r="K613" s="15"/>
      <c r="L613" s="11"/>
    </row>
    <row r="614" spans="1:12" ht="19.5" customHeight="1">
      <c r="A614" s="17"/>
      <c r="C614" s="20"/>
      <c r="F614" s="18"/>
      <c r="H614" s="19"/>
      <c r="I614" s="19"/>
      <c r="K614" s="15"/>
      <c r="L614" s="11"/>
    </row>
    <row r="615" spans="1:12" ht="19.5" customHeight="1">
      <c r="A615" s="17"/>
      <c r="C615" s="20"/>
      <c r="F615" s="18"/>
      <c r="H615" s="19"/>
      <c r="I615" s="19"/>
      <c r="K615" s="15"/>
      <c r="L615" s="11"/>
    </row>
    <row r="616" spans="1:12" ht="19.5" customHeight="1">
      <c r="A616" s="17"/>
      <c r="C616" s="20"/>
      <c r="F616" s="18"/>
      <c r="H616" s="19"/>
      <c r="I616" s="19"/>
      <c r="K616" s="15"/>
      <c r="L616" s="11"/>
    </row>
    <row r="617" spans="1:12" ht="19.5" customHeight="1">
      <c r="A617" s="17"/>
      <c r="C617" s="20"/>
      <c r="F617" s="18"/>
      <c r="H617" s="19"/>
      <c r="I617" s="19"/>
      <c r="K617" s="15"/>
      <c r="L617" s="11"/>
    </row>
    <row r="618" spans="1:12" ht="19.5" customHeight="1">
      <c r="A618" s="17"/>
      <c r="C618" s="20"/>
      <c r="F618" s="18"/>
      <c r="H618" s="19"/>
      <c r="I618" s="19"/>
      <c r="K618" s="15"/>
      <c r="L618" s="11"/>
    </row>
    <row r="619" spans="1:12" ht="19.5" customHeight="1">
      <c r="A619" s="17"/>
      <c r="C619" s="20"/>
      <c r="F619" s="18"/>
      <c r="H619" s="19"/>
      <c r="I619" s="19"/>
      <c r="K619" s="15"/>
      <c r="L619" s="11"/>
    </row>
    <row r="620" spans="1:12" ht="19.5" customHeight="1">
      <c r="A620" s="17"/>
      <c r="C620" s="20"/>
      <c r="F620" s="18"/>
      <c r="H620" s="19"/>
      <c r="I620" s="19"/>
      <c r="K620" s="15"/>
      <c r="L620" s="11"/>
    </row>
    <row r="621" spans="1:12" ht="19.5" customHeight="1">
      <c r="A621" s="17"/>
      <c r="C621" s="20"/>
      <c r="F621" s="18"/>
      <c r="H621" s="19"/>
      <c r="I621" s="19"/>
      <c r="K621" s="15"/>
      <c r="L621" s="11"/>
    </row>
    <row r="622" spans="1:12" ht="19.5" customHeight="1">
      <c r="A622" s="17"/>
      <c r="C622" s="20"/>
      <c r="F622" s="18"/>
      <c r="H622" s="19"/>
      <c r="I622" s="19"/>
      <c r="K622" s="15"/>
      <c r="L622" s="11"/>
    </row>
    <row r="623" spans="1:12" ht="19.5" customHeight="1">
      <c r="A623" s="17"/>
      <c r="C623" s="20"/>
      <c r="F623" s="18"/>
      <c r="H623" s="19"/>
      <c r="I623" s="19"/>
      <c r="K623" s="15"/>
      <c r="L623" s="11"/>
    </row>
    <row r="624" spans="1:12" ht="19.5" customHeight="1">
      <c r="A624" s="17"/>
      <c r="C624" s="20"/>
      <c r="F624" s="18"/>
      <c r="H624" s="19"/>
      <c r="I624" s="19"/>
      <c r="K624" s="15"/>
      <c r="L624" s="11"/>
    </row>
    <row r="625" spans="1:12" ht="19.5" customHeight="1">
      <c r="A625" s="17"/>
      <c r="C625" s="20"/>
      <c r="F625" s="18"/>
      <c r="H625" s="19"/>
      <c r="I625" s="19"/>
      <c r="K625" s="15"/>
      <c r="L625" s="11"/>
    </row>
    <row r="626" spans="1:12" ht="19.5" customHeight="1">
      <c r="A626" s="17"/>
      <c r="C626" s="20"/>
      <c r="F626" s="18"/>
      <c r="H626" s="19"/>
      <c r="I626" s="19"/>
      <c r="K626" s="15"/>
      <c r="L626" s="11"/>
    </row>
    <row r="627" spans="1:12" ht="19.5" customHeight="1">
      <c r="A627" s="17"/>
      <c r="C627" s="20"/>
      <c r="F627" s="18"/>
      <c r="H627" s="19"/>
      <c r="I627" s="19"/>
      <c r="K627" s="15"/>
      <c r="L627" s="11"/>
    </row>
    <row r="628" spans="1:12" ht="19.5" customHeight="1">
      <c r="A628" s="17"/>
      <c r="C628" s="20"/>
      <c r="F628" s="18"/>
      <c r="H628" s="19"/>
      <c r="I628" s="19"/>
      <c r="K628" s="15"/>
      <c r="L628" s="11"/>
    </row>
    <row r="629" spans="1:12" ht="19.5" customHeight="1">
      <c r="A629" s="17"/>
      <c r="C629" s="20"/>
      <c r="F629" s="18"/>
      <c r="H629" s="19"/>
      <c r="I629" s="19"/>
      <c r="K629" s="15"/>
      <c r="L629" s="11"/>
    </row>
    <row r="630" spans="1:12" ht="19.5" customHeight="1">
      <c r="A630" s="17"/>
      <c r="C630" s="20"/>
      <c r="F630" s="18"/>
      <c r="H630" s="19"/>
      <c r="I630" s="19"/>
      <c r="K630" s="15"/>
      <c r="L630" s="11"/>
    </row>
    <row r="631" spans="1:12" ht="19.5" customHeight="1">
      <c r="A631" s="17"/>
      <c r="C631" s="20"/>
      <c r="F631" s="18"/>
      <c r="H631" s="19"/>
      <c r="I631" s="19"/>
      <c r="K631" s="15"/>
      <c r="L631" s="11"/>
    </row>
    <row r="632" spans="1:12" ht="19.5" customHeight="1">
      <c r="A632" s="17"/>
      <c r="C632" s="20"/>
      <c r="F632" s="18"/>
      <c r="H632" s="19"/>
      <c r="I632" s="19"/>
      <c r="K632" s="15"/>
      <c r="L632" s="11"/>
    </row>
    <row r="633" spans="1:12" ht="19.5" customHeight="1">
      <c r="A633" s="17"/>
      <c r="C633" s="20"/>
      <c r="F633" s="18"/>
      <c r="H633" s="19"/>
      <c r="I633" s="19"/>
      <c r="K633" s="15"/>
      <c r="L633" s="11"/>
    </row>
    <row r="634" spans="1:12" ht="19.5" customHeight="1">
      <c r="A634" s="17"/>
      <c r="C634" s="20"/>
      <c r="F634" s="18"/>
      <c r="H634" s="19"/>
      <c r="I634" s="19"/>
      <c r="K634" s="15"/>
      <c r="L634" s="11"/>
    </row>
    <row r="635" spans="1:12" ht="19.5" customHeight="1">
      <c r="A635" s="17"/>
      <c r="C635" s="20"/>
      <c r="F635" s="18"/>
      <c r="H635" s="19"/>
      <c r="I635" s="19"/>
      <c r="K635" s="15"/>
      <c r="L635" s="11"/>
    </row>
    <row r="636" spans="1:12" ht="19.5" customHeight="1">
      <c r="A636" s="17"/>
      <c r="C636" s="20"/>
      <c r="F636" s="18"/>
      <c r="H636" s="19"/>
      <c r="I636" s="19"/>
      <c r="K636" s="15"/>
      <c r="L636" s="11"/>
    </row>
    <row r="637" spans="1:12" ht="19.5" customHeight="1">
      <c r="A637" s="17"/>
      <c r="C637" s="20"/>
      <c r="F637" s="18"/>
      <c r="H637" s="19"/>
      <c r="I637" s="19"/>
      <c r="K637" s="15"/>
      <c r="L637" s="11"/>
    </row>
    <row r="638" spans="1:12" ht="19.5" customHeight="1">
      <c r="A638" s="17"/>
      <c r="C638" s="20"/>
      <c r="F638" s="18"/>
      <c r="H638" s="19"/>
      <c r="I638" s="19"/>
      <c r="K638" s="15"/>
      <c r="L638" s="11"/>
    </row>
    <row r="639" spans="1:12" ht="19.5" customHeight="1">
      <c r="A639" s="17"/>
      <c r="C639" s="20"/>
      <c r="F639" s="18"/>
      <c r="H639" s="19"/>
      <c r="I639" s="19"/>
      <c r="K639" s="15"/>
      <c r="L639" s="11"/>
    </row>
    <row r="640" spans="1:12" ht="19.5" customHeight="1">
      <c r="A640" s="17"/>
      <c r="C640" s="20"/>
      <c r="F640" s="18"/>
      <c r="H640" s="19"/>
      <c r="I640" s="19"/>
      <c r="K640" s="15"/>
      <c r="L640" s="11"/>
    </row>
    <row r="641" spans="1:12" ht="19.5" customHeight="1">
      <c r="A641" s="17"/>
      <c r="C641" s="20"/>
      <c r="F641" s="18"/>
      <c r="H641" s="19"/>
      <c r="I641" s="19"/>
      <c r="K641" s="15"/>
      <c r="L641" s="11"/>
    </row>
    <row r="642" spans="1:12" ht="19.5" customHeight="1">
      <c r="A642" s="17"/>
      <c r="C642" s="20"/>
      <c r="F642" s="18"/>
      <c r="H642" s="19"/>
      <c r="I642" s="19"/>
      <c r="K642" s="15"/>
      <c r="L642" s="11"/>
    </row>
    <row r="643" spans="1:12" ht="19.5" customHeight="1">
      <c r="A643" s="17"/>
      <c r="C643" s="20"/>
      <c r="F643" s="18"/>
      <c r="H643" s="19"/>
      <c r="I643" s="19"/>
      <c r="K643" s="15"/>
      <c r="L643" s="11"/>
    </row>
    <row r="644" spans="1:12" ht="19.5" customHeight="1">
      <c r="A644" s="17"/>
      <c r="C644" s="20"/>
      <c r="F644" s="18"/>
      <c r="H644" s="19"/>
      <c r="I644" s="19"/>
      <c r="K644" s="15"/>
      <c r="L644" s="11"/>
    </row>
    <row r="645" spans="1:12" ht="19.5" customHeight="1">
      <c r="A645" s="17"/>
      <c r="C645" s="20"/>
      <c r="F645" s="18"/>
      <c r="H645" s="19"/>
      <c r="I645" s="19"/>
      <c r="K645" s="15"/>
      <c r="L645" s="11"/>
    </row>
    <row r="646" spans="1:12" ht="19.5" customHeight="1">
      <c r="A646" s="17"/>
      <c r="C646" s="20"/>
      <c r="F646" s="18"/>
      <c r="H646" s="19"/>
      <c r="I646" s="19"/>
      <c r="K646" s="15"/>
      <c r="L646" s="11"/>
    </row>
    <row r="647" spans="1:12" ht="19.5" customHeight="1">
      <c r="A647" s="17"/>
      <c r="C647" s="20"/>
      <c r="F647" s="18"/>
      <c r="H647" s="19"/>
      <c r="I647" s="19"/>
      <c r="K647" s="15"/>
      <c r="L647" s="11"/>
    </row>
    <row r="648" spans="1:12" ht="19.5" customHeight="1">
      <c r="A648" s="17"/>
      <c r="C648" s="20"/>
      <c r="F648" s="18"/>
      <c r="H648" s="19"/>
      <c r="I648" s="19"/>
      <c r="K648" s="15"/>
      <c r="L648" s="11"/>
    </row>
    <row r="649" spans="1:12" ht="19.5" customHeight="1">
      <c r="A649" s="17"/>
      <c r="C649" s="20"/>
      <c r="F649" s="18"/>
      <c r="H649" s="19"/>
      <c r="I649" s="19"/>
      <c r="K649" s="15"/>
      <c r="L649" s="11"/>
    </row>
    <row r="650" spans="1:12" ht="19.5" customHeight="1">
      <c r="A650" s="17"/>
      <c r="C650" s="20"/>
      <c r="F650" s="18"/>
      <c r="H650" s="19"/>
      <c r="I650" s="19"/>
      <c r="K650" s="15"/>
      <c r="L650" s="11"/>
    </row>
    <row r="651" spans="1:12" ht="19.5" customHeight="1">
      <c r="A651" s="17"/>
      <c r="C651" s="20"/>
      <c r="F651" s="18"/>
      <c r="H651" s="19"/>
      <c r="I651" s="19"/>
      <c r="K651" s="15"/>
      <c r="L651" s="11"/>
    </row>
    <row r="652" spans="1:12" ht="19.5" customHeight="1">
      <c r="A652" s="17"/>
      <c r="C652" s="20"/>
      <c r="F652" s="18"/>
      <c r="H652" s="19"/>
      <c r="I652" s="19"/>
      <c r="K652" s="15"/>
      <c r="L652" s="11"/>
    </row>
    <row r="653" spans="1:12" ht="19.5" customHeight="1">
      <c r="A653" s="17"/>
      <c r="C653" s="20"/>
      <c r="F653" s="18"/>
      <c r="H653" s="19"/>
      <c r="I653" s="19"/>
      <c r="K653" s="15"/>
      <c r="L653" s="11"/>
    </row>
    <row r="654" spans="1:12" ht="19.5" customHeight="1">
      <c r="A654" s="17"/>
      <c r="C654" s="20"/>
      <c r="F654" s="18"/>
      <c r="H654" s="19"/>
      <c r="I654" s="19"/>
      <c r="K654" s="15"/>
      <c r="L654" s="11"/>
    </row>
    <row r="655" spans="1:12" ht="19.5" customHeight="1">
      <c r="A655" s="17"/>
      <c r="C655" s="20"/>
      <c r="F655" s="18"/>
      <c r="H655" s="19"/>
      <c r="I655" s="19"/>
      <c r="K655" s="15"/>
      <c r="L655" s="11"/>
    </row>
    <row r="656" spans="1:12" ht="19.5" customHeight="1">
      <c r="A656" s="17"/>
      <c r="C656" s="20"/>
      <c r="F656" s="18"/>
      <c r="H656" s="19"/>
      <c r="I656" s="19"/>
      <c r="K656" s="15"/>
      <c r="L656" s="11"/>
    </row>
    <row r="657" spans="1:12" ht="19.5" customHeight="1">
      <c r="A657" s="17"/>
      <c r="C657" s="20"/>
      <c r="F657" s="18"/>
      <c r="H657" s="19"/>
      <c r="I657" s="19"/>
      <c r="K657" s="15"/>
      <c r="L657" s="11"/>
    </row>
    <row r="658" spans="1:12" ht="19.5" customHeight="1">
      <c r="A658" s="17"/>
      <c r="C658" s="20"/>
      <c r="F658" s="18"/>
      <c r="H658" s="19"/>
      <c r="I658" s="19"/>
      <c r="K658" s="15"/>
      <c r="L658" s="11"/>
    </row>
    <row r="659" spans="1:12" ht="19.5" customHeight="1">
      <c r="A659" s="17"/>
      <c r="C659" s="20"/>
      <c r="F659" s="18"/>
      <c r="H659" s="19"/>
      <c r="I659" s="19"/>
      <c r="K659" s="15"/>
      <c r="L659" s="11"/>
    </row>
    <row r="660" spans="1:12" ht="19.5" customHeight="1">
      <c r="A660" s="17"/>
      <c r="C660" s="20"/>
      <c r="F660" s="18"/>
      <c r="H660" s="19"/>
      <c r="I660" s="19"/>
      <c r="K660" s="15"/>
      <c r="L660" s="11"/>
    </row>
    <row r="661" spans="1:12" ht="19.5" customHeight="1">
      <c r="A661" s="17"/>
      <c r="C661" s="20"/>
      <c r="F661" s="18"/>
      <c r="H661" s="19"/>
      <c r="I661" s="19"/>
      <c r="K661" s="15"/>
      <c r="L661" s="11"/>
    </row>
    <row r="662" spans="1:12" ht="19.5" customHeight="1">
      <c r="A662" s="17"/>
      <c r="C662" s="20"/>
      <c r="F662" s="18"/>
      <c r="H662" s="19"/>
      <c r="I662" s="19"/>
      <c r="K662" s="15"/>
      <c r="L662" s="11"/>
    </row>
    <row r="663" spans="1:12" ht="19.5" customHeight="1">
      <c r="A663" s="17"/>
      <c r="C663" s="20"/>
      <c r="F663" s="18"/>
      <c r="H663" s="19"/>
      <c r="I663" s="19"/>
      <c r="K663" s="15"/>
      <c r="L663" s="11"/>
    </row>
    <row r="664" spans="1:12" ht="19.5" customHeight="1">
      <c r="A664" s="17"/>
      <c r="C664" s="20"/>
      <c r="F664" s="18"/>
      <c r="H664" s="19"/>
      <c r="I664" s="19"/>
      <c r="K664" s="15"/>
      <c r="L664" s="11"/>
    </row>
    <row r="665" spans="1:12" ht="19.5" customHeight="1">
      <c r="A665" s="17"/>
      <c r="C665" s="20"/>
      <c r="F665" s="18"/>
      <c r="H665" s="19"/>
      <c r="I665" s="19"/>
      <c r="K665" s="15"/>
      <c r="L665" s="11"/>
    </row>
    <row r="666" spans="1:12" ht="19.5" customHeight="1">
      <c r="A666" s="17"/>
      <c r="C666" s="20"/>
      <c r="F666" s="18"/>
      <c r="H666" s="19"/>
      <c r="I666" s="19"/>
      <c r="K666" s="15"/>
      <c r="L666" s="11"/>
    </row>
    <row r="667" spans="1:12" ht="19.5" customHeight="1">
      <c r="A667" s="17"/>
      <c r="C667" s="20"/>
      <c r="F667" s="18"/>
      <c r="H667" s="19"/>
      <c r="I667" s="19"/>
      <c r="K667" s="15"/>
      <c r="L667" s="11"/>
    </row>
    <row r="668" spans="1:12" ht="19.5" customHeight="1">
      <c r="A668" s="17"/>
      <c r="C668" s="20"/>
      <c r="F668" s="18"/>
      <c r="H668" s="19"/>
      <c r="I668" s="19"/>
      <c r="K668" s="15"/>
      <c r="L668" s="11"/>
    </row>
    <row r="669" spans="1:12" ht="19.5" customHeight="1">
      <c r="A669" s="17"/>
      <c r="C669" s="20"/>
      <c r="F669" s="18"/>
      <c r="H669" s="19"/>
      <c r="I669" s="19"/>
      <c r="K669" s="15"/>
      <c r="L669" s="11"/>
    </row>
    <row r="670" spans="1:12" ht="19.5" customHeight="1">
      <c r="A670" s="17"/>
      <c r="C670" s="20"/>
      <c r="F670" s="18"/>
      <c r="H670" s="19"/>
      <c r="I670" s="19"/>
      <c r="K670" s="15"/>
      <c r="L670" s="11"/>
    </row>
    <row r="671" spans="1:12" ht="19.5" customHeight="1">
      <c r="A671" s="17"/>
      <c r="C671" s="20"/>
      <c r="F671" s="18"/>
      <c r="H671" s="19"/>
      <c r="I671" s="19"/>
      <c r="K671" s="15"/>
      <c r="L671" s="11"/>
    </row>
    <row r="672" spans="1:12" ht="19.5" customHeight="1">
      <c r="A672" s="17"/>
      <c r="C672" s="20"/>
      <c r="F672" s="18"/>
      <c r="H672" s="19"/>
      <c r="I672" s="19"/>
      <c r="K672" s="15"/>
      <c r="L672" s="11"/>
    </row>
    <row r="673" spans="1:12" ht="19.5" customHeight="1">
      <c r="A673" s="17"/>
      <c r="C673" s="20"/>
      <c r="F673" s="18"/>
      <c r="H673" s="19"/>
      <c r="I673" s="19"/>
      <c r="K673" s="15"/>
      <c r="L673" s="11"/>
    </row>
    <row r="674" spans="1:12" ht="19.5" customHeight="1">
      <c r="A674" s="17"/>
      <c r="C674" s="20"/>
      <c r="F674" s="18"/>
      <c r="H674" s="19"/>
      <c r="I674" s="19"/>
      <c r="K674" s="15"/>
      <c r="L674" s="11"/>
    </row>
    <row r="675" spans="1:12" ht="19.5" customHeight="1">
      <c r="A675" s="17"/>
      <c r="C675" s="20"/>
      <c r="F675" s="18"/>
      <c r="H675" s="19"/>
      <c r="I675" s="19"/>
      <c r="K675" s="15"/>
      <c r="L675" s="11"/>
    </row>
    <row r="676" spans="1:12" ht="19.5" customHeight="1">
      <c r="A676" s="17"/>
      <c r="C676" s="20"/>
      <c r="F676" s="18"/>
      <c r="H676" s="19"/>
      <c r="I676" s="19"/>
      <c r="K676" s="15"/>
      <c r="L676" s="11"/>
    </row>
    <row r="677" spans="1:12" ht="19.5" customHeight="1">
      <c r="A677" s="17"/>
      <c r="C677" s="20"/>
      <c r="F677" s="18"/>
      <c r="H677" s="19"/>
      <c r="I677" s="19"/>
      <c r="K677" s="15"/>
      <c r="L677" s="11"/>
    </row>
    <row r="678" spans="1:12" ht="19.5" customHeight="1">
      <c r="A678" s="17"/>
      <c r="C678" s="20"/>
      <c r="F678" s="18"/>
      <c r="H678" s="19"/>
      <c r="I678" s="19"/>
      <c r="K678" s="15"/>
      <c r="L678" s="11"/>
    </row>
    <row r="679" spans="1:12" ht="19.5" customHeight="1">
      <c r="A679" s="17"/>
      <c r="C679" s="20"/>
      <c r="F679" s="18"/>
      <c r="H679" s="19"/>
      <c r="I679" s="19"/>
      <c r="K679" s="15"/>
      <c r="L679" s="11"/>
    </row>
    <row r="680" spans="1:12" ht="19.5" customHeight="1">
      <c r="A680" s="17"/>
      <c r="C680" s="20"/>
      <c r="F680" s="18"/>
      <c r="H680" s="19"/>
      <c r="I680" s="19"/>
      <c r="K680" s="15"/>
      <c r="L680" s="11"/>
    </row>
    <row r="681" spans="1:12" ht="19.5" customHeight="1">
      <c r="A681" s="17"/>
      <c r="C681" s="20"/>
      <c r="F681" s="18"/>
      <c r="H681" s="19"/>
      <c r="I681" s="19"/>
      <c r="K681" s="15"/>
      <c r="L681" s="11"/>
    </row>
    <row r="682" spans="1:12" ht="19.5" customHeight="1">
      <c r="A682" s="17"/>
      <c r="C682" s="20"/>
      <c r="F682" s="18"/>
      <c r="H682" s="19"/>
      <c r="I682" s="19"/>
      <c r="K682" s="15"/>
      <c r="L682" s="11"/>
    </row>
    <row r="683" spans="1:12" ht="19.5" customHeight="1">
      <c r="A683" s="17"/>
      <c r="C683" s="20"/>
      <c r="F683" s="18"/>
      <c r="H683" s="19"/>
      <c r="I683" s="19"/>
      <c r="K683" s="15"/>
      <c r="L683" s="11"/>
    </row>
    <row r="684" spans="1:12" ht="19.5" customHeight="1">
      <c r="A684" s="17"/>
      <c r="C684" s="20"/>
      <c r="F684" s="18"/>
      <c r="H684" s="19"/>
      <c r="I684" s="19"/>
      <c r="K684" s="15"/>
      <c r="L684" s="11"/>
    </row>
    <row r="685" spans="1:12" ht="19.5" customHeight="1">
      <c r="A685" s="17"/>
      <c r="C685" s="20"/>
      <c r="F685" s="18"/>
      <c r="H685" s="19"/>
      <c r="I685" s="19"/>
      <c r="K685" s="15"/>
      <c r="L685" s="11"/>
    </row>
    <row r="686" spans="1:12" ht="19.5" customHeight="1">
      <c r="A686" s="17"/>
      <c r="C686" s="20"/>
      <c r="F686" s="18"/>
      <c r="H686" s="19"/>
      <c r="I686" s="19"/>
      <c r="K686" s="15"/>
      <c r="L686" s="11"/>
    </row>
    <row r="687" spans="1:12" ht="19.5" customHeight="1">
      <c r="A687" s="17"/>
      <c r="C687" s="20"/>
      <c r="F687" s="18"/>
      <c r="H687" s="19"/>
      <c r="I687" s="19"/>
      <c r="K687" s="15"/>
      <c r="L687" s="11"/>
    </row>
    <row r="688" spans="1:12" ht="19.5" customHeight="1">
      <c r="A688" s="17"/>
      <c r="C688" s="20"/>
      <c r="F688" s="18"/>
      <c r="H688" s="19"/>
      <c r="I688" s="19"/>
      <c r="K688" s="15"/>
      <c r="L688" s="11"/>
    </row>
    <row r="689" spans="1:12" ht="19.5" customHeight="1">
      <c r="A689" s="17"/>
      <c r="C689" s="20"/>
      <c r="F689" s="18"/>
      <c r="H689" s="19"/>
      <c r="I689" s="19"/>
      <c r="K689" s="15"/>
      <c r="L689" s="11"/>
    </row>
    <row r="690" spans="1:12" ht="19.5" customHeight="1">
      <c r="A690" s="17"/>
      <c r="C690" s="20"/>
      <c r="F690" s="18"/>
      <c r="H690" s="19"/>
      <c r="I690" s="19"/>
      <c r="K690" s="15"/>
      <c r="L690" s="11"/>
    </row>
    <row r="691" spans="1:12" ht="19.5" customHeight="1">
      <c r="A691" s="17"/>
      <c r="C691" s="20"/>
      <c r="F691" s="18"/>
      <c r="H691" s="19"/>
      <c r="I691" s="19"/>
      <c r="K691" s="15"/>
      <c r="L691" s="11"/>
    </row>
    <row r="692" spans="1:12" ht="19.5" customHeight="1">
      <c r="A692" s="17"/>
      <c r="C692" s="20"/>
      <c r="F692" s="18"/>
      <c r="H692" s="19"/>
      <c r="I692" s="19"/>
      <c r="K692" s="15"/>
      <c r="L692" s="11"/>
    </row>
    <row r="693" spans="1:12" ht="19.5" customHeight="1">
      <c r="A693" s="17"/>
      <c r="C693" s="20"/>
      <c r="F693" s="18"/>
      <c r="H693" s="19"/>
      <c r="I693" s="19"/>
      <c r="K693" s="15"/>
      <c r="L693" s="11"/>
    </row>
    <row r="694" spans="1:12" ht="19.5" customHeight="1">
      <c r="A694" s="17"/>
      <c r="C694" s="20"/>
      <c r="F694" s="18"/>
      <c r="H694" s="19"/>
      <c r="I694" s="19"/>
      <c r="K694" s="15"/>
      <c r="L694" s="11"/>
    </row>
    <row r="695" spans="1:12" ht="19.5" customHeight="1">
      <c r="A695" s="17"/>
      <c r="C695" s="20"/>
      <c r="F695" s="18"/>
      <c r="H695" s="19"/>
      <c r="I695" s="19"/>
      <c r="K695" s="15"/>
      <c r="L695" s="11"/>
    </row>
    <row r="696" spans="1:12" ht="19.5" customHeight="1">
      <c r="A696" s="17"/>
      <c r="C696" s="20"/>
      <c r="F696" s="18"/>
      <c r="H696" s="19"/>
      <c r="I696" s="19"/>
      <c r="K696" s="15"/>
      <c r="L696" s="11"/>
    </row>
    <row r="697" spans="1:12" ht="19.5" customHeight="1">
      <c r="A697" s="17"/>
      <c r="C697" s="20"/>
      <c r="F697" s="18"/>
      <c r="H697" s="19"/>
      <c r="I697" s="19"/>
      <c r="K697" s="15"/>
      <c r="L697" s="11"/>
    </row>
    <row r="698" spans="1:12" ht="19.5" customHeight="1">
      <c r="A698" s="17"/>
      <c r="C698" s="20"/>
      <c r="F698" s="18"/>
      <c r="H698" s="19"/>
      <c r="I698" s="19"/>
      <c r="K698" s="15"/>
      <c r="L698" s="11"/>
    </row>
    <row r="699" spans="1:12" ht="19.5" customHeight="1">
      <c r="A699" s="17"/>
      <c r="C699" s="20"/>
      <c r="F699" s="18"/>
      <c r="H699" s="19"/>
      <c r="I699" s="19"/>
      <c r="K699" s="15"/>
      <c r="L699" s="11"/>
    </row>
    <row r="700" spans="1:12" ht="19.5" customHeight="1">
      <c r="A700" s="17"/>
      <c r="C700" s="20"/>
      <c r="F700" s="18"/>
      <c r="H700" s="19"/>
      <c r="I700" s="19"/>
      <c r="K700" s="15"/>
      <c r="L700" s="11"/>
    </row>
    <row r="701" spans="1:12" ht="19.5" customHeight="1">
      <c r="A701" s="17"/>
      <c r="C701" s="20"/>
      <c r="F701" s="18"/>
      <c r="H701" s="19"/>
      <c r="I701" s="19"/>
      <c r="K701" s="15"/>
      <c r="L701" s="11"/>
    </row>
    <row r="702" spans="1:12" ht="19.5" customHeight="1">
      <c r="A702" s="17"/>
      <c r="C702" s="20"/>
      <c r="F702" s="18"/>
      <c r="H702" s="19"/>
      <c r="I702" s="19"/>
      <c r="K702" s="15"/>
      <c r="L702" s="11"/>
    </row>
    <row r="703" spans="1:12" ht="19.5" customHeight="1">
      <c r="A703" s="17"/>
      <c r="C703" s="20"/>
      <c r="F703" s="18"/>
      <c r="H703" s="19"/>
      <c r="I703" s="19"/>
      <c r="K703" s="15"/>
      <c r="L703" s="11"/>
    </row>
    <row r="704" spans="1:12" ht="19.5" customHeight="1">
      <c r="A704" s="17"/>
      <c r="C704" s="20"/>
      <c r="F704" s="18"/>
      <c r="H704" s="19"/>
      <c r="I704" s="19"/>
      <c r="K704" s="15"/>
      <c r="L704" s="11"/>
    </row>
    <row r="705" spans="1:12" ht="19.5" customHeight="1">
      <c r="A705" s="17"/>
      <c r="C705" s="20"/>
      <c r="F705" s="18"/>
      <c r="H705" s="19"/>
      <c r="I705" s="19"/>
      <c r="K705" s="15"/>
      <c r="L705" s="11"/>
    </row>
    <row r="706" spans="1:12" ht="19.5" customHeight="1">
      <c r="A706" s="17"/>
      <c r="C706" s="20"/>
      <c r="F706" s="18"/>
      <c r="H706" s="19"/>
      <c r="I706" s="19"/>
      <c r="K706" s="15"/>
      <c r="L706" s="11"/>
    </row>
    <row r="707" spans="1:12" ht="19.5" customHeight="1">
      <c r="A707" s="17"/>
      <c r="C707" s="20"/>
      <c r="F707" s="18"/>
      <c r="H707" s="19"/>
      <c r="I707" s="19"/>
      <c r="K707" s="15"/>
      <c r="L707" s="11"/>
    </row>
    <row r="708" spans="1:12" ht="19.5" customHeight="1">
      <c r="A708" s="17"/>
      <c r="C708" s="20"/>
      <c r="F708" s="18"/>
      <c r="H708" s="19"/>
      <c r="I708" s="19"/>
      <c r="K708" s="15"/>
      <c r="L708" s="11"/>
    </row>
    <row r="709" spans="1:12" ht="19.5" customHeight="1">
      <c r="A709" s="17"/>
      <c r="C709" s="20"/>
      <c r="F709" s="18"/>
      <c r="H709" s="19"/>
      <c r="I709" s="19"/>
      <c r="K709" s="15"/>
      <c r="L709" s="11"/>
    </row>
    <row r="710" spans="1:12" ht="19.5" customHeight="1">
      <c r="A710" s="17"/>
      <c r="C710" s="20"/>
      <c r="F710" s="18"/>
      <c r="H710" s="19"/>
      <c r="I710" s="19"/>
      <c r="K710" s="15"/>
      <c r="L710" s="11"/>
    </row>
    <row r="711" spans="1:12" ht="19.5" customHeight="1">
      <c r="A711" s="17"/>
      <c r="C711" s="20"/>
      <c r="F711" s="18"/>
      <c r="H711" s="19"/>
      <c r="I711" s="19"/>
      <c r="K711" s="15"/>
      <c r="L711" s="11"/>
    </row>
    <row r="712" spans="1:12" ht="19.5" customHeight="1">
      <c r="A712" s="17"/>
      <c r="C712" s="20"/>
      <c r="F712" s="18"/>
      <c r="H712" s="19"/>
      <c r="I712" s="19"/>
      <c r="K712" s="15"/>
      <c r="L712" s="11"/>
    </row>
    <row r="713" spans="1:12" ht="19.5" customHeight="1">
      <c r="A713" s="17"/>
      <c r="C713" s="20"/>
      <c r="F713" s="18"/>
      <c r="H713" s="19"/>
      <c r="I713" s="19"/>
      <c r="K713" s="15"/>
      <c r="L713" s="11"/>
    </row>
    <row r="714" spans="1:12" ht="19.5" customHeight="1">
      <c r="A714" s="17"/>
      <c r="C714" s="20"/>
      <c r="F714" s="18"/>
      <c r="H714" s="19"/>
      <c r="I714" s="19"/>
      <c r="K714" s="15"/>
      <c r="L714" s="11"/>
    </row>
    <row r="715" spans="1:12" ht="19.5" customHeight="1">
      <c r="A715" s="17"/>
      <c r="C715" s="20"/>
      <c r="F715" s="18"/>
      <c r="H715" s="19"/>
      <c r="I715" s="19"/>
      <c r="K715" s="15"/>
      <c r="L715" s="11"/>
    </row>
    <row r="716" spans="1:12" ht="19.5" customHeight="1">
      <c r="A716" s="17"/>
      <c r="C716" s="20"/>
      <c r="F716" s="18"/>
      <c r="H716" s="19"/>
      <c r="I716" s="19"/>
      <c r="K716" s="15"/>
      <c r="L716" s="11"/>
    </row>
    <row r="717" spans="1:12" ht="19.5" customHeight="1">
      <c r="A717" s="17"/>
      <c r="C717" s="20"/>
      <c r="F717" s="18"/>
      <c r="H717" s="19"/>
      <c r="I717" s="19"/>
      <c r="K717" s="15"/>
      <c r="L717" s="11"/>
    </row>
    <row r="718" spans="1:12" ht="19.5" customHeight="1">
      <c r="A718" s="17"/>
      <c r="C718" s="20"/>
      <c r="F718" s="18"/>
      <c r="H718" s="19"/>
      <c r="I718" s="19"/>
      <c r="K718" s="15"/>
      <c r="L718" s="11"/>
    </row>
    <row r="719" spans="1:12" ht="19.5" customHeight="1">
      <c r="A719" s="17"/>
      <c r="C719" s="20"/>
      <c r="F719" s="18"/>
      <c r="H719" s="19"/>
      <c r="I719" s="19"/>
      <c r="K719" s="15"/>
      <c r="L719" s="11"/>
    </row>
    <row r="720" spans="1:12" ht="19.5" customHeight="1">
      <c r="A720" s="17"/>
      <c r="C720" s="20"/>
      <c r="F720" s="18"/>
      <c r="H720" s="19"/>
      <c r="I720" s="19"/>
      <c r="K720" s="15"/>
      <c r="L720" s="11"/>
    </row>
    <row r="721" spans="1:12" ht="19.5" customHeight="1">
      <c r="A721" s="17"/>
      <c r="C721" s="20"/>
      <c r="F721" s="18"/>
      <c r="H721" s="19"/>
      <c r="I721" s="19"/>
      <c r="K721" s="15"/>
      <c r="L721" s="11"/>
    </row>
    <row r="722" spans="1:12" ht="19.5" customHeight="1">
      <c r="A722" s="17"/>
      <c r="C722" s="20"/>
      <c r="F722" s="18"/>
      <c r="H722" s="19"/>
      <c r="I722" s="19"/>
      <c r="K722" s="15"/>
      <c r="L722" s="11"/>
    </row>
    <row r="723" spans="1:12" ht="19.5" customHeight="1">
      <c r="A723" s="17"/>
      <c r="C723" s="20"/>
      <c r="F723" s="18"/>
      <c r="H723" s="19"/>
      <c r="I723" s="19"/>
      <c r="K723" s="15"/>
      <c r="L723" s="11"/>
    </row>
    <row r="724" spans="1:12" ht="19.5" customHeight="1">
      <c r="A724" s="17"/>
      <c r="C724" s="20"/>
      <c r="F724" s="18"/>
      <c r="H724" s="19"/>
      <c r="I724" s="19"/>
      <c r="K724" s="15"/>
      <c r="L724" s="11"/>
    </row>
    <row r="725" spans="1:12" ht="19.5" customHeight="1">
      <c r="A725" s="17"/>
      <c r="C725" s="20"/>
      <c r="F725" s="18"/>
      <c r="H725" s="19"/>
      <c r="I725" s="19"/>
      <c r="K725" s="15"/>
      <c r="L725" s="11"/>
    </row>
    <row r="726" spans="1:12" ht="19.5" customHeight="1">
      <c r="A726" s="17"/>
      <c r="C726" s="20"/>
      <c r="F726" s="18"/>
      <c r="H726" s="19"/>
      <c r="I726" s="19"/>
      <c r="K726" s="15"/>
      <c r="L726" s="11"/>
    </row>
    <row r="727" spans="1:12" ht="19.5" customHeight="1">
      <c r="A727" s="17"/>
      <c r="C727" s="20"/>
      <c r="F727" s="18"/>
      <c r="H727" s="19"/>
      <c r="I727" s="19"/>
      <c r="K727" s="15"/>
      <c r="L727" s="11"/>
    </row>
    <row r="728" spans="1:12" ht="19.5" customHeight="1">
      <c r="A728" s="17"/>
      <c r="C728" s="20"/>
      <c r="F728" s="18"/>
      <c r="H728" s="19"/>
      <c r="I728" s="19"/>
      <c r="K728" s="15"/>
      <c r="L728" s="11"/>
    </row>
    <row r="729" spans="1:12" ht="19.5" customHeight="1">
      <c r="A729" s="17"/>
      <c r="C729" s="20"/>
      <c r="F729" s="18"/>
      <c r="H729" s="19"/>
      <c r="I729" s="19"/>
      <c r="K729" s="15"/>
      <c r="L729" s="11"/>
    </row>
    <row r="730" spans="1:12" ht="19.5" customHeight="1">
      <c r="A730" s="17"/>
      <c r="C730" s="20"/>
      <c r="F730" s="18"/>
      <c r="H730" s="19"/>
      <c r="I730" s="19"/>
      <c r="K730" s="15"/>
      <c r="L730" s="11"/>
    </row>
    <row r="731" spans="1:12" ht="19.5" customHeight="1">
      <c r="A731" s="17"/>
      <c r="C731" s="20"/>
      <c r="F731" s="18"/>
      <c r="H731" s="19"/>
      <c r="I731" s="19"/>
      <c r="K731" s="15"/>
      <c r="L731" s="11"/>
    </row>
    <row r="732" spans="1:12" ht="19.5" customHeight="1">
      <c r="A732" s="17"/>
      <c r="C732" s="20"/>
      <c r="F732" s="18"/>
      <c r="H732" s="19"/>
      <c r="I732" s="19"/>
      <c r="K732" s="15"/>
      <c r="L732" s="11"/>
    </row>
    <row r="733" spans="1:12" ht="19.5" customHeight="1">
      <c r="A733" s="17"/>
      <c r="C733" s="20"/>
      <c r="F733" s="18"/>
      <c r="H733" s="19"/>
      <c r="I733" s="19"/>
      <c r="K733" s="15"/>
      <c r="L733" s="11"/>
    </row>
    <row r="734" spans="1:12" ht="19.5" customHeight="1">
      <c r="A734" s="17"/>
      <c r="C734" s="20"/>
      <c r="F734" s="18"/>
      <c r="H734" s="19"/>
      <c r="I734" s="19"/>
      <c r="K734" s="15"/>
      <c r="L734" s="11"/>
    </row>
    <row r="735" spans="1:12" ht="19.5" customHeight="1">
      <c r="A735" s="17"/>
      <c r="C735" s="20"/>
      <c r="F735" s="18"/>
      <c r="H735" s="19"/>
      <c r="I735" s="19"/>
      <c r="K735" s="15"/>
      <c r="L735" s="11"/>
    </row>
    <row r="736" spans="1:12" ht="19.5" customHeight="1">
      <c r="A736" s="17"/>
      <c r="C736" s="20"/>
      <c r="F736" s="18"/>
      <c r="H736" s="19"/>
      <c r="I736" s="19"/>
      <c r="K736" s="15"/>
      <c r="L736" s="11"/>
    </row>
    <row r="737" spans="1:12" ht="19.5" customHeight="1">
      <c r="A737" s="17"/>
      <c r="C737" s="20"/>
      <c r="F737" s="18"/>
      <c r="H737" s="19"/>
      <c r="I737" s="19"/>
      <c r="K737" s="15"/>
      <c r="L737" s="11"/>
    </row>
    <row r="738" spans="1:12" ht="19.5" customHeight="1">
      <c r="A738" s="17"/>
      <c r="C738" s="20"/>
      <c r="F738" s="18"/>
      <c r="H738" s="19"/>
      <c r="I738" s="19"/>
      <c r="K738" s="15"/>
      <c r="L738" s="11"/>
    </row>
    <row r="739" spans="1:12" ht="19.5" customHeight="1">
      <c r="A739" s="17"/>
      <c r="C739" s="20"/>
      <c r="F739" s="18"/>
      <c r="H739" s="19"/>
      <c r="I739" s="19"/>
      <c r="K739" s="15"/>
      <c r="L739" s="11"/>
    </row>
    <row r="740" spans="1:12" ht="19.5" customHeight="1">
      <c r="A740" s="17"/>
      <c r="C740" s="20"/>
      <c r="F740" s="18"/>
      <c r="H740" s="19"/>
      <c r="I740" s="19"/>
      <c r="K740" s="15"/>
      <c r="L740" s="11"/>
    </row>
    <row r="741" spans="1:12" ht="19.5" customHeight="1">
      <c r="A741" s="17"/>
      <c r="C741" s="20"/>
      <c r="F741" s="18"/>
      <c r="H741" s="19"/>
      <c r="I741" s="19"/>
      <c r="K741" s="15"/>
      <c r="L741" s="11"/>
    </row>
    <row r="742" spans="1:12" ht="19.5" customHeight="1">
      <c r="A742" s="17"/>
      <c r="C742" s="20"/>
      <c r="F742" s="18"/>
      <c r="H742" s="19"/>
      <c r="I742" s="19"/>
      <c r="K742" s="15"/>
      <c r="L742" s="11"/>
    </row>
    <row r="743" spans="1:12" ht="19.5" customHeight="1">
      <c r="A743" s="17"/>
      <c r="C743" s="20"/>
      <c r="F743" s="18"/>
      <c r="H743" s="19"/>
      <c r="I743" s="19"/>
      <c r="K743" s="15"/>
      <c r="L743" s="11"/>
    </row>
    <row r="744" spans="1:12" ht="19.5" customHeight="1">
      <c r="A744" s="17"/>
      <c r="C744" s="20"/>
      <c r="F744" s="18"/>
      <c r="H744" s="19"/>
      <c r="I744" s="19"/>
      <c r="K744" s="15"/>
      <c r="L744" s="11"/>
    </row>
    <row r="745" spans="1:12" ht="19.5" customHeight="1">
      <c r="A745" s="17"/>
      <c r="C745" s="20"/>
      <c r="F745" s="18"/>
      <c r="H745" s="19"/>
      <c r="I745" s="19"/>
      <c r="K745" s="15"/>
      <c r="L745" s="11"/>
    </row>
    <row r="746" spans="1:12" ht="19.5" customHeight="1">
      <c r="A746" s="17"/>
      <c r="C746" s="20"/>
      <c r="F746" s="18"/>
      <c r="H746" s="19"/>
      <c r="I746" s="19"/>
      <c r="K746" s="15"/>
      <c r="L746" s="11"/>
    </row>
    <row r="747" spans="1:12" ht="19.5" customHeight="1">
      <c r="A747" s="17"/>
      <c r="C747" s="20"/>
      <c r="F747" s="18"/>
      <c r="H747" s="19"/>
      <c r="I747" s="19"/>
      <c r="K747" s="15"/>
      <c r="L747" s="11"/>
    </row>
    <row r="748" spans="1:12" ht="19.5" customHeight="1">
      <c r="A748" s="17"/>
      <c r="C748" s="20"/>
      <c r="F748" s="18"/>
      <c r="H748" s="19"/>
      <c r="I748" s="19"/>
      <c r="K748" s="15"/>
      <c r="L748" s="11"/>
    </row>
    <row r="749" spans="1:12" ht="19.5" customHeight="1">
      <c r="A749" s="17"/>
      <c r="C749" s="20"/>
      <c r="F749" s="18"/>
      <c r="H749" s="19"/>
      <c r="I749" s="19"/>
      <c r="K749" s="15"/>
      <c r="L749" s="11"/>
    </row>
    <row r="750" spans="1:12" ht="19.5" customHeight="1">
      <c r="A750" s="17"/>
      <c r="C750" s="20"/>
      <c r="F750" s="18"/>
      <c r="H750" s="19"/>
      <c r="I750" s="19"/>
      <c r="K750" s="15"/>
      <c r="L750" s="11"/>
    </row>
    <row r="751" spans="1:12" ht="19.5" customHeight="1">
      <c r="A751" s="17"/>
      <c r="C751" s="20"/>
      <c r="F751" s="18"/>
      <c r="H751" s="19"/>
      <c r="I751" s="19"/>
      <c r="K751" s="15"/>
      <c r="L751" s="11"/>
    </row>
    <row r="752" spans="1:12" ht="19.5" customHeight="1">
      <c r="A752" s="17"/>
      <c r="C752" s="20"/>
      <c r="F752" s="18"/>
      <c r="H752" s="19"/>
      <c r="I752" s="19"/>
      <c r="K752" s="15"/>
      <c r="L752" s="11"/>
    </row>
    <row r="753" spans="1:12" ht="19.5" customHeight="1">
      <c r="A753" s="17"/>
      <c r="C753" s="20"/>
      <c r="F753" s="18"/>
      <c r="H753" s="19"/>
      <c r="I753" s="19"/>
      <c r="K753" s="15"/>
      <c r="L753" s="11"/>
    </row>
    <row r="754" spans="1:12" ht="19.5" customHeight="1">
      <c r="A754" s="17"/>
      <c r="C754" s="20"/>
      <c r="F754" s="18"/>
      <c r="H754" s="19"/>
      <c r="I754" s="19"/>
      <c r="K754" s="15"/>
      <c r="L754" s="11"/>
    </row>
    <row r="755" spans="1:12" ht="19.5" customHeight="1">
      <c r="A755" s="17"/>
      <c r="C755" s="20"/>
      <c r="F755" s="18"/>
      <c r="H755" s="19"/>
      <c r="I755" s="19"/>
      <c r="K755" s="15"/>
      <c r="L755" s="11"/>
    </row>
    <row r="756" spans="1:12" ht="19.5" customHeight="1">
      <c r="A756" s="17"/>
      <c r="C756" s="20"/>
      <c r="F756" s="18"/>
      <c r="H756" s="19"/>
      <c r="I756" s="19"/>
      <c r="K756" s="15"/>
      <c r="L756" s="11"/>
    </row>
    <row r="757" spans="1:12" ht="19.5" customHeight="1">
      <c r="A757" s="17"/>
      <c r="C757" s="20"/>
      <c r="F757" s="18"/>
      <c r="H757" s="19"/>
      <c r="I757" s="19"/>
      <c r="K757" s="15"/>
      <c r="L757" s="11"/>
    </row>
    <row r="758" spans="1:12" ht="19.5" customHeight="1">
      <c r="A758" s="17"/>
      <c r="C758" s="20"/>
      <c r="F758" s="18"/>
      <c r="H758" s="19"/>
      <c r="I758" s="19"/>
      <c r="K758" s="15"/>
      <c r="L758" s="11"/>
    </row>
    <row r="759" spans="1:12" ht="19.5" customHeight="1">
      <c r="A759" s="17"/>
      <c r="C759" s="20"/>
      <c r="F759" s="18"/>
      <c r="H759" s="19"/>
      <c r="I759" s="19"/>
      <c r="K759" s="15"/>
      <c r="L759" s="11"/>
    </row>
    <row r="760" spans="1:12" ht="19.5" customHeight="1">
      <c r="A760" s="17"/>
      <c r="C760" s="20"/>
      <c r="F760" s="18"/>
      <c r="H760" s="19"/>
      <c r="I760" s="19"/>
      <c r="K760" s="15"/>
      <c r="L760" s="11"/>
    </row>
    <row r="761" spans="1:12" ht="19.5" customHeight="1">
      <c r="A761" s="17"/>
      <c r="C761" s="20"/>
      <c r="F761" s="18"/>
      <c r="H761" s="19"/>
      <c r="I761" s="19"/>
      <c r="K761" s="15"/>
      <c r="L761" s="11"/>
    </row>
    <row r="762" spans="1:12" ht="19.5" customHeight="1">
      <c r="A762" s="17"/>
      <c r="C762" s="20"/>
      <c r="F762" s="18"/>
      <c r="H762" s="19"/>
      <c r="I762" s="19"/>
      <c r="K762" s="15"/>
      <c r="L762" s="11"/>
    </row>
    <row r="763" spans="1:12" ht="19.5" customHeight="1">
      <c r="A763" s="17"/>
      <c r="C763" s="20"/>
      <c r="F763" s="18"/>
      <c r="H763" s="19"/>
      <c r="I763" s="19"/>
      <c r="K763" s="15"/>
      <c r="L763" s="11"/>
    </row>
    <row r="764" spans="1:12" ht="19.5" customHeight="1">
      <c r="A764" s="17"/>
      <c r="C764" s="20"/>
      <c r="F764" s="18"/>
      <c r="H764" s="19"/>
      <c r="I764" s="19"/>
      <c r="K764" s="15"/>
      <c r="L764" s="11"/>
    </row>
    <row r="765" spans="1:12" ht="19.5" customHeight="1">
      <c r="A765" s="17"/>
      <c r="C765" s="20"/>
      <c r="F765" s="18"/>
      <c r="H765" s="19"/>
      <c r="I765" s="19"/>
      <c r="K765" s="15"/>
      <c r="L765" s="11"/>
    </row>
    <row r="766" spans="1:12" ht="19.5" customHeight="1">
      <c r="A766" s="17"/>
      <c r="C766" s="20"/>
      <c r="F766" s="18"/>
      <c r="H766" s="19"/>
      <c r="I766" s="19"/>
      <c r="K766" s="15"/>
      <c r="L766" s="11"/>
    </row>
    <row r="767" spans="1:12" ht="19.5" customHeight="1">
      <c r="A767" s="17"/>
      <c r="C767" s="20"/>
      <c r="F767" s="18"/>
      <c r="H767" s="19"/>
      <c r="I767" s="19"/>
      <c r="K767" s="15"/>
      <c r="L767" s="11"/>
    </row>
    <row r="768" spans="1:12" ht="19.5" customHeight="1">
      <c r="A768" s="17"/>
      <c r="C768" s="20"/>
      <c r="F768" s="18"/>
      <c r="H768" s="19"/>
      <c r="I768" s="19"/>
      <c r="K768" s="15"/>
      <c r="L768" s="11"/>
    </row>
    <row r="769" spans="1:12" ht="19.5" customHeight="1">
      <c r="A769" s="17"/>
      <c r="C769" s="20"/>
      <c r="F769" s="18"/>
      <c r="H769" s="19"/>
      <c r="I769" s="19"/>
      <c r="K769" s="15"/>
      <c r="L769" s="11"/>
    </row>
    <row r="770" spans="1:12" ht="19.5" customHeight="1">
      <c r="A770" s="17"/>
      <c r="C770" s="20"/>
      <c r="F770" s="18"/>
      <c r="H770" s="19"/>
      <c r="I770" s="19"/>
      <c r="K770" s="15"/>
      <c r="L770" s="11"/>
    </row>
    <row r="771" spans="1:12" ht="19.5" customHeight="1">
      <c r="A771" s="17"/>
      <c r="C771" s="20"/>
      <c r="F771" s="18"/>
      <c r="H771" s="19"/>
      <c r="I771" s="19"/>
      <c r="K771" s="15"/>
      <c r="L771" s="11"/>
    </row>
    <row r="772" spans="1:12" ht="19.5" customHeight="1">
      <c r="A772" s="17"/>
      <c r="C772" s="20"/>
      <c r="F772" s="18"/>
      <c r="H772" s="19"/>
      <c r="I772" s="19"/>
      <c r="K772" s="15"/>
      <c r="L772" s="11"/>
    </row>
    <row r="773" spans="1:12" ht="19.5" customHeight="1">
      <c r="A773" s="17"/>
      <c r="C773" s="20"/>
      <c r="F773" s="18"/>
      <c r="H773" s="19"/>
      <c r="I773" s="19"/>
      <c r="K773" s="15"/>
      <c r="L773" s="11"/>
    </row>
    <row r="774" spans="1:12" ht="19.5" customHeight="1">
      <c r="A774" s="17"/>
      <c r="C774" s="20"/>
      <c r="F774" s="18"/>
      <c r="H774" s="19"/>
      <c r="I774" s="19"/>
      <c r="K774" s="15"/>
      <c r="L774" s="11"/>
    </row>
    <row r="775" spans="1:12" ht="19.5" customHeight="1">
      <c r="A775" s="17"/>
      <c r="C775" s="20"/>
      <c r="F775" s="18"/>
      <c r="H775" s="19"/>
      <c r="I775" s="19"/>
      <c r="K775" s="15"/>
      <c r="L775" s="11"/>
    </row>
    <row r="776" spans="1:12" ht="19.5" customHeight="1">
      <c r="A776" s="17"/>
      <c r="C776" s="20"/>
      <c r="F776" s="18"/>
      <c r="H776" s="19"/>
      <c r="I776" s="19"/>
      <c r="K776" s="15"/>
      <c r="L776" s="11"/>
    </row>
    <row r="777" spans="1:12" ht="19.5" customHeight="1">
      <c r="A777" s="17"/>
      <c r="C777" s="20"/>
      <c r="F777" s="18"/>
      <c r="H777" s="19"/>
      <c r="I777" s="19"/>
      <c r="K777" s="15"/>
      <c r="L777" s="11"/>
    </row>
    <row r="778" spans="1:12" ht="19.5" customHeight="1">
      <c r="A778" s="17"/>
      <c r="C778" s="20"/>
      <c r="F778" s="18"/>
      <c r="H778" s="19"/>
      <c r="I778" s="19"/>
      <c r="K778" s="15"/>
      <c r="L778" s="11"/>
    </row>
    <row r="779" spans="1:12" ht="19.5" customHeight="1">
      <c r="A779" s="17"/>
      <c r="C779" s="20"/>
      <c r="F779" s="18"/>
      <c r="H779" s="19"/>
      <c r="I779" s="19"/>
      <c r="K779" s="15"/>
      <c r="L779" s="11"/>
    </row>
    <row r="780" spans="1:12" ht="19.5" customHeight="1">
      <c r="A780" s="17"/>
      <c r="C780" s="20"/>
      <c r="F780" s="18"/>
      <c r="H780" s="19"/>
      <c r="I780" s="19"/>
      <c r="K780" s="15"/>
      <c r="L780" s="11"/>
    </row>
    <row r="781" spans="1:12" ht="19.5" customHeight="1">
      <c r="A781" s="17"/>
      <c r="C781" s="20"/>
      <c r="F781" s="18"/>
      <c r="H781" s="19"/>
      <c r="I781" s="19"/>
      <c r="K781" s="15"/>
      <c r="L781" s="11"/>
    </row>
    <row r="782" spans="1:12" ht="19.5" customHeight="1">
      <c r="A782" s="17"/>
      <c r="C782" s="20"/>
      <c r="F782" s="18"/>
      <c r="H782" s="19"/>
      <c r="I782" s="19"/>
      <c r="K782" s="15"/>
      <c r="L782" s="11"/>
    </row>
    <row r="783" spans="1:12" ht="19.5" customHeight="1">
      <c r="A783" s="17"/>
      <c r="C783" s="20"/>
      <c r="F783" s="18"/>
      <c r="H783" s="19"/>
      <c r="I783" s="19"/>
      <c r="K783" s="15"/>
      <c r="L783" s="11"/>
    </row>
    <row r="784" spans="1:12" ht="19.5" customHeight="1">
      <c r="A784" s="17"/>
      <c r="C784" s="20"/>
      <c r="F784" s="18"/>
      <c r="H784" s="19"/>
      <c r="I784" s="19"/>
      <c r="K784" s="15"/>
      <c r="L784" s="11"/>
    </row>
    <row r="785" spans="1:12" ht="19.5" customHeight="1">
      <c r="A785" s="17"/>
      <c r="C785" s="20"/>
      <c r="F785" s="18"/>
      <c r="H785" s="19"/>
      <c r="I785" s="19"/>
      <c r="K785" s="15"/>
      <c r="L785" s="11"/>
    </row>
    <row r="786" spans="1:12" ht="19.5" customHeight="1">
      <c r="A786" s="17"/>
      <c r="C786" s="20"/>
      <c r="F786" s="18"/>
      <c r="H786" s="19"/>
      <c r="I786" s="19"/>
      <c r="K786" s="15"/>
      <c r="L786" s="11"/>
    </row>
    <row r="787" spans="1:12" ht="19.5" customHeight="1">
      <c r="A787" s="17"/>
      <c r="C787" s="20"/>
      <c r="F787" s="18"/>
      <c r="H787" s="19"/>
      <c r="I787" s="19"/>
      <c r="K787" s="15"/>
      <c r="L787" s="11"/>
    </row>
    <row r="788" spans="1:12" ht="19.5" customHeight="1">
      <c r="A788" s="17"/>
      <c r="C788" s="20"/>
      <c r="F788" s="18"/>
      <c r="H788" s="19"/>
      <c r="I788" s="19"/>
      <c r="K788" s="15"/>
      <c r="L788" s="11"/>
    </row>
    <row r="789" spans="1:12" ht="19.5" customHeight="1">
      <c r="A789" s="17"/>
      <c r="C789" s="20"/>
      <c r="F789" s="18"/>
      <c r="H789" s="19"/>
      <c r="I789" s="19"/>
      <c r="K789" s="15"/>
      <c r="L789" s="11"/>
    </row>
    <row r="790" spans="1:12" ht="19.5" customHeight="1">
      <c r="A790" s="17"/>
      <c r="C790" s="20"/>
      <c r="F790" s="18"/>
      <c r="H790" s="19"/>
      <c r="I790" s="19"/>
      <c r="K790" s="15"/>
      <c r="L790" s="11"/>
    </row>
    <row r="791" spans="1:12" ht="19.5" customHeight="1">
      <c r="A791" s="17"/>
      <c r="C791" s="20"/>
      <c r="F791" s="18"/>
      <c r="H791" s="19"/>
      <c r="I791" s="19"/>
      <c r="K791" s="15"/>
      <c r="L791" s="11"/>
    </row>
    <row r="792" spans="1:12" ht="19.5" customHeight="1">
      <c r="A792" s="17"/>
      <c r="C792" s="20"/>
      <c r="F792" s="18"/>
      <c r="H792" s="19"/>
      <c r="I792" s="19"/>
      <c r="K792" s="15"/>
      <c r="L792" s="11"/>
    </row>
    <row r="793" spans="1:12" ht="19.5" customHeight="1">
      <c r="A793" s="17"/>
      <c r="C793" s="20"/>
      <c r="F793" s="18"/>
      <c r="H793" s="19"/>
      <c r="I793" s="19"/>
      <c r="K793" s="15"/>
      <c r="L793" s="11"/>
    </row>
    <row r="794" spans="1:12" ht="19.5" customHeight="1">
      <c r="A794" s="17"/>
      <c r="C794" s="20"/>
      <c r="F794" s="18"/>
      <c r="H794" s="19"/>
      <c r="I794" s="19"/>
      <c r="K794" s="15"/>
      <c r="L794" s="11"/>
    </row>
    <row r="795" spans="1:12" ht="19.5" customHeight="1">
      <c r="A795" s="17"/>
      <c r="C795" s="20"/>
      <c r="F795" s="18"/>
      <c r="H795" s="19"/>
      <c r="I795" s="19"/>
      <c r="K795" s="15"/>
      <c r="L795" s="11"/>
    </row>
    <row r="796" spans="1:12" ht="19.5" customHeight="1">
      <c r="A796" s="17"/>
      <c r="C796" s="20"/>
      <c r="F796" s="18"/>
      <c r="H796" s="19"/>
      <c r="I796" s="19"/>
      <c r="K796" s="15"/>
      <c r="L796" s="11"/>
    </row>
    <row r="797" spans="1:12" ht="19.5" customHeight="1">
      <c r="A797" s="17"/>
      <c r="C797" s="20"/>
      <c r="F797" s="18"/>
      <c r="H797" s="19"/>
      <c r="I797" s="19"/>
      <c r="K797" s="15"/>
      <c r="L797" s="11"/>
    </row>
    <row r="798" spans="1:12" ht="19.5" customHeight="1">
      <c r="A798" s="17"/>
      <c r="C798" s="20"/>
      <c r="F798" s="18"/>
      <c r="H798" s="19"/>
      <c r="I798" s="19"/>
      <c r="K798" s="15"/>
      <c r="L798" s="11"/>
    </row>
    <row r="799" spans="1:12" ht="19.5" customHeight="1">
      <c r="A799" s="17"/>
      <c r="C799" s="20"/>
      <c r="F799" s="18"/>
      <c r="H799" s="19"/>
      <c r="I799" s="19"/>
      <c r="K799" s="15"/>
      <c r="L799" s="11"/>
    </row>
    <row r="800" spans="1:12" ht="19.5" customHeight="1">
      <c r="A800" s="17"/>
      <c r="C800" s="20"/>
      <c r="F800" s="18"/>
      <c r="H800" s="19"/>
      <c r="I800" s="19"/>
      <c r="K800" s="15"/>
      <c r="L800" s="11"/>
    </row>
    <row r="801" spans="1:12" ht="19.5" customHeight="1">
      <c r="A801" s="17"/>
      <c r="C801" s="20"/>
      <c r="F801" s="18"/>
      <c r="H801" s="19"/>
      <c r="I801" s="19"/>
      <c r="K801" s="15"/>
      <c r="L801" s="11"/>
    </row>
    <row r="802" spans="1:12" ht="19.5" customHeight="1">
      <c r="A802" s="17"/>
      <c r="C802" s="20"/>
      <c r="F802" s="18"/>
      <c r="H802" s="19"/>
      <c r="I802" s="19"/>
      <c r="K802" s="15"/>
      <c r="L802" s="11"/>
    </row>
    <row r="803" spans="1:12" ht="19.5" customHeight="1">
      <c r="A803" s="17"/>
      <c r="C803" s="20"/>
      <c r="F803" s="18"/>
      <c r="H803" s="19"/>
      <c r="I803" s="19"/>
      <c r="K803" s="15"/>
      <c r="L803" s="11"/>
    </row>
    <row r="804" spans="1:12" ht="19.5" customHeight="1">
      <c r="A804" s="17"/>
      <c r="C804" s="20"/>
      <c r="F804" s="18"/>
      <c r="H804" s="19"/>
      <c r="I804" s="19"/>
      <c r="K804" s="15"/>
      <c r="L804" s="11"/>
    </row>
    <row r="805" spans="1:12" ht="19.5" customHeight="1">
      <c r="A805" s="17"/>
      <c r="C805" s="20"/>
      <c r="F805" s="18"/>
      <c r="H805" s="19"/>
      <c r="I805" s="19"/>
      <c r="K805" s="15"/>
      <c r="L805" s="11"/>
    </row>
    <row r="806" spans="1:12" ht="19.5" customHeight="1">
      <c r="A806" s="17"/>
      <c r="C806" s="20"/>
      <c r="F806" s="18"/>
      <c r="H806" s="19"/>
      <c r="I806" s="19"/>
      <c r="K806" s="15"/>
      <c r="L806" s="11"/>
    </row>
    <row r="807" spans="1:12" ht="19.5" customHeight="1">
      <c r="A807" s="17"/>
      <c r="C807" s="20"/>
      <c r="F807" s="18"/>
      <c r="H807" s="19"/>
      <c r="I807" s="19"/>
      <c r="K807" s="15"/>
      <c r="L807" s="11"/>
    </row>
    <row r="808" spans="1:12" ht="19.5" customHeight="1">
      <c r="A808" s="17"/>
      <c r="C808" s="20"/>
      <c r="F808" s="18"/>
      <c r="H808" s="19"/>
      <c r="I808" s="19"/>
      <c r="K808" s="15"/>
      <c r="L808" s="11"/>
    </row>
    <row r="809" spans="1:12" ht="19.5" customHeight="1">
      <c r="A809" s="17"/>
      <c r="C809" s="20"/>
      <c r="F809" s="18"/>
      <c r="H809" s="19"/>
      <c r="I809" s="19"/>
      <c r="K809" s="15"/>
      <c r="L809" s="11"/>
    </row>
    <row r="810" spans="1:12" ht="19.5" customHeight="1">
      <c r="A810" s="17"/>
      <c r="C810" s="20"/>
      <c r="F810" s="18"/>
      <c r="H810" s="19"/>
      <c r="I810" s="19"/>
      <c r="K810" s="15"/>
      <c r="L810" s="11"/>
    </row>
    <row r="811" spans="1:12" ht="19.5" customHeight="1">
      <c r="A811" s="17"/>
      <c r="C811" s="20"/>
      <c r="F811" s="18"/>
      <c r="H811" s="19"/>
      <c r="I811" s="19"/>
      <c r="K811" s="15"/>
      <c r="L811" s="11"/>
    </row>
    <row r="812" spans="1:12" ht="19.5" customHeight="1">
      <c r="A812" s="17"/>
      <c r="C812" s="20"/>
      <c r="F812" s="18"/>
      <c r="H812" s="19"/>
      <c r="I812" s="19"/>
      <c r="K812" s="15"/>
      <c r="L812" s="11"/>
    </row>
    <row r="813" spans="1:12" ht="19.5" customHeight="1">
      <c r="A813" s="17"/>
      <c r="C813" s="20"/>
      <c r="F813" s="18"/>
      <c r="H813" s="19"/>
      <c r="I813" s="19"/>
      <c r="K813" s="15"/>
      <c r="L813" s="11"/>
    </row>
    <row r="814" spans="1:12" ht="19.5" customHeight="1">
      <c r="A814" s="17"/>
      <c r="C814" s="20"/>
      <c r="F814" s="18"/>
      <c r="H814" s="19"/>
      <c r="I814" s="19"/>
      <c r="K814" s="15"/>
      <c r="L814" s="11"/>
    </row>
    <row r="815" spans="1:12" ht="19.5" customHeight="1">
      <c r="A815" s="17"/>
      <c r="C815" s="20"/>
      <c r="F815" s="18"/>
      <c r="H815" s="19"/>
      <c r="I815" s="19"/>
      <c r="K815" s="15"/>
      <c r="L815" s="11"/>
    </row>
    <row r="816" spans="1:12" ht="19.5" customHeight="1">
      <c r="A816" s="17"/>
      <c r="C816" s="20"/>
      <c r="F816" s="18"/>
      <c r="H816" s="19"/>
      <c r="I816" s="19"/>
      <c r="K816" s="15"/>
      <c r="L816" s="11"/>
    </row>
    <row r="817" spans="1:12" ht="19.5" customHeight="1">
      <c r="A817" s="17"/>
      <c r="C817" s="20"/>
      <c r="F817" s="18"/>
      <c r="H817" s="19"/>
      <c r="I817" s="19"/>
      <c r="K817" s="15"/>
      <c r="L817" s="11"/>
    </row>
    <row r="818" spans="1:12" ht="19.5" customHeight="1">
      <c r="A818" s="17"/>
      <c r="C818" s="20"/>
      <c r="F818" s="18"/>
      <c r="H818" s="19"/>
      <c r="I818" s="19"/>
      <c r="K818" s="15"/>
      <c r="L818" s="11"/>
    </row>
    <row r="819" spans="1:12" ht="19.5" customHeight="1">
      <c r="A819" s="17"/>
      <c r="C819" s="20"/>
      <c r="F819" s="18"/>
      <c r="H819" s="19"/>
      <c r="I819" s="19"/>
      <c r="K819" s="15"/>
      <c r="L819" s="11"/>
    </row>
    <row r="820" spans="1:12" ht="19.5" customHeight="1">
      <c r="A820" s="17"/>
      <c r="C820" s="20"/>
      <c r="F820" s="18"/>
      <c r="H820" s="19"/>
      <c r="I820" s="19"/>
      <c r="K820" s="15"/>
      <c r="L820" s="11"/>
    </row>
    <row r="821" spans="1:12" ht="19.5" customHeight="1">
      <c r="A821" s="17"/>
      <c r="C821" s="20"/>
      <c r="F821" s="18"/>
      <c r="H821" s="19"/>
      <c r="I821" s="19"/>
      <c r="K821" s="15"/>
      <c r="L821" s="11"/>
    </row>
    <row r="822" spans="1:12" ht="19.5" customHeight="1">
      <c r="A822" s="17"/>
      <c r="C822" s="20"/>
      <c r="F822" s="18"/>
      <c r="H822" s="19"/>
      <c r="I822" s="19"/>
      <c r="K822" s="15"/>
      <c r="L822" s="11"/>
    </row>
    <row r="823" spans="1:12" ht="19.5" customHeight="1">
      <c r="A823" s="17"/>
      <c r="C823" s="20"/>
      <c r="F823" s="18"/>
      <c r="H823" s="19"/>
      <c r="I823" s="19"/>
      <c r="K823" s="15"/>
      <c r="L823" s="11"/>
    </row>
    <row r="824" spans="1:12" ht="19.5" customHeight="1">
      <c r="A824" s="17"/>
      <c r="C824" s="20"/>
      <c r="F824" s="18"/>
      <c r="H824" s="19"/>
      <c r="I824" s="19"/>
      <c r="K824" s="15"/>
      <c r="L824" s="11"/>
    </row>
    <row r="825" spans="1:12" ht="19.5" customHeight="1">
      <c r="A825" s="17"/>
      <c r="C825" s="20"/>
      <c r="F825" s="18"/>
      <c r="H825" s="19"/>
      <c r="I825" s="19"/>
      <c r="K825" s="15"/>
      <c r="L825" s="11"/>
    </row>
    <row r="826" spans="1:12" ht="19.5" customHeight="1">
      <c r="A826" s="17"/>
      <c r="C826" s="20"/>
      <c r="F826" s="18"/>
      <c r="H826" s="19"/>
      <c r="I826" s="19"/>
      <c r="K826" s="15"/>
      <c r="L826" s="11"/>
    </row>
    <row r="827" spans="1:12" ht="19.5" customHeight="1">
      <c r="A827" s="17"/>
      <c r="C827" s="20"/>
      <c r="F827" s="18"/>
      <c r="H827" s="19"/>
      <c r="I827" s="19"/>
      <c r="K827" s="15"/>
      <c r="L827" s="11"/>
    </row>
    <row r="828" spans="1:12" ht="19.5" customHeight="1">
      <c r="A828" s="17"/>
      <c r="C828" s="20"/>
      <c r="F828" s="18"/>
      <c r="H828" s="19"/>
      <c r="I828" s="19"/>
      <c r="K828" s="15"/>
      <c r="L828" s="11"/>
    </row>
    <row r="829" spans="1:12" ht="19.5" customHeight="1">
      <c r="A829" s="17"/>
      <c r="C829" s="20"/>
      <c r="F829" s="18"/>
      <c r="H829" s="19"/>
      <c r="I829" s="19"/>
      <c r="K829" s="15"/>
      <c r="L829" s="11"/>
    </row>
    <row r="830" spans="1:12" ht="19.5" customHeight="1">
      <c r="A830" s="17"/>
      <c r="C830" s="20"/>
      <c r="F830" s="18"/>
      <c r="H830" s="19"/>
      <c r="I830" s="19"/>
      <c r="K830" s="15"/>
      <c r="L830" s="11"/>
    </row>
    <row r="831" spans="1:12" ht="19.5" customHeight="1">
      <c r="A831" s="17"/>
      <c r="C831" s="20"/>
      <c r="F831" s="18"/>
      <c r="H831" s="19"/>
      <c r="I831" s="19"/>
      <c r="K831" s="15"/>
      <c r="L831" s="11"/>
    </row>
    <row r="832" spans="1:12" ht="19.5" customHeight="1">
      <c r="A832" s="17"/>
      <c r="C832" s="20"/>
      <c r="F832" s="18"/>
      <c r="H832" s="19"/>
      <c r="I832" s="19"/>
      <c r="K832" s="15"/>
      <c r="L832" s="11"/>
    </row>
    <row r="833" spans="1:12" ht="19.5" customHeight="1">
      <c r="A833" s="17"/>
      <c r="C833" s="20"/>
      <c r="F833" s="18"/>
      <c r="H833" s="19"/>
      <c r="I833" s="19"/>
      <c r="K833" s="15"/>
      <c r="L833" s="11"/>
    </row>
    <row r="834" spans="1:12" ht="19.5" customHeight="1">
      <c r="A834" s="17"/>
      <c r="C834" s="20"/>
      <c r="F834" s="18"/>
      <c r="H834" s="19"/>
      <c r="I834" s="19"/>
      <c r="K834" s="15"/>
      <c r="L834" s="11"/>
    </row>
    <row r="835" spans="1:12" ht="19.5" customHeight="1">
      <c r="A835" s="17"/>
      <c r="C835" s="20"/>
      <c r="F835" s="18"/>
      <c r="H835" s="19"/>
      <c r="I835" s="19"/>
      <c r="K835" s="15"/>
      <c r="L835" s="11"/>
    </row>
    <row r="836" spans="1:12" ht="19.5" customHeight="1">
      <c r="A836" s="17"/>
      <c r="C836" s="20"/>
      <c r="F836" s="18"/>
      <c r="H836" s="19"/>
      <c r="I836" s="19"/>
      <c r="K836" s="15"/>
      <c r="L836" s="11"/>
    </row>
    <row r="837" spans="1:12" ht="19.5" customHeight="1">
      <c r="A837" s="17"/>
      <c r="C837" s="20"/>
      <c r="F837" s="18"/>
      <c r="H837" s="19"/>
      <c r="I837" s="19"/>
      <c r="K837" s="15"/>
      <c r="L837" s="11"/>
    </row>
    <row r="838" spans="1:12" ht="19.5" customHeight="1">
      <c r="A838" s="17"/>
      <c r="C838" s="20"/>
      <c r="F838" s="18"/>
      <c r="H838" s="19"/>
      <c r="I838" s="19"/>
      <c r="K838" s="15"/>
      <c r="L838" s="11"/>
    </row>
    <row r="839" spans="1:12" ht="19.5" customHeight="1">
      <c r="A839" s="17"/>
      <c r="C839" s="20"/>
      <c r="F839" s="18"/>
      <c r="H839" s="19"/>
      <c r="I839" s="19"/>
      <c r="K839" s="15"/>
      <c r="L839" s="11"/>
    </row>
    <row r="840" spans="1:12" ht="19.5" customHeight="1">
      <c r="A840" s="17"/>
      <c r="C840" s="20"/>
      <c r="F840" s="18"/>
      <c r="H840" s="19"/>
      <c r="I840" s="19"/>
      <c r="K840" s="15"/>
      <c r="L840" s="11"/>
    </row>
    <row r="841" spans="1:12" ht="19.5" customHeight="1">
      <c r="A841" s="17"/>
      <c r="C841" s="20"/>
      <c r="F841" s="18"/>
      <c r="H841" s="19"/>
      <c r="I841" s="19"/>
      <c r="K841" s="15"/>
      <c r="L841" s="11"/>
    </row>
    <row r="842" spans="1:12" ht="19.5" customHeight="1">
      <c r="A842" s="17"/>
      <c r="C842" s="20"/>
      <c r="F842" s="18"/>
      <c r="H842" s="19"/>
      <c r="I842" s="19"/>
      <c r="K842" s="15"/>
      <c r="L842" s="11"/>
    </row>
    <row r="843" spans="1:12" ht="19.5" customHeight="1">
      <c r="A843" s="17"/>
      <c r="C843" s="20"/>
      <c r="F843" s="18"/>
      <c r="H843" s="19"/>
      <c r="I843" s="19"/>
      <c r="K843" s="15"/>
      <c r="L843" s="11"/>
    </row>
    <row r="844" spans="1:12" ht="19.5" customHeight="1">
      <c r="A844" s="17"/>
      <c r="C844" s="20"/>
      <c r="F844" s="18"/>
      <c r="H844" s="19"/>
      <c r="I844" s="19"/>
      <c r="K844" s="15"/>
      <c r="L844" s="11"/>
    </row>
    <row r="845" spans="1:12" ht="19.5" customHeight="1">
      <c r="A845" s="17"/>
      <c r="C845" s="20"/>
      <c r="F845" s="18"/>
      <c r="H845" s="19"/>
      <c r="I845" s="19"/>
      <c r="K845" s="15"/>
      <c r="L845" s="11"/>
    </row>
    <row r="846" spans="1:12" ht="19.5" customHeight="1">
      <c r="A846" s="17"/>
      <c r="C846" s="20"/>
      <c r="F846" s="18"/>
      <c r="H846" s="19"/>
      <c r="I846" s="19"/>
      <c r="K846" s="15"/>
      <c r="L846" s="11"/>
    </row>
    <row r="847" spans="1:12" ht="19.5" customHeight="1">
      <c r="A847" s="17"/>
      <c r="C847" s="20"/>
      <c r="F847" s="18"/>
      <c r="H847" s="19"/>
      <c r="I847" s="19"/>
      <c r="K847" s="15"/>
      <c r="L847" s="11"/>
    </row>
    <row r="848" spans="1:12" ht="19.5" customHeight="1">
      <c r="A848" s="17"/>
      <c r="C848" s="20"/>
      <c r="F848" s="18"/>
      <c r="H848" s="19"/>
      <c r="I848" s="19"/>
      <c r="K848" s="15"/>
      <c r="L848" s="11"/>
    </row>
    <row r="849" spans="1:12" ht="19.5" customHeight="1">
      <c r="A849" s="17"/>
      <c r="C849" s="20"/>
      <c r="F849" s="18"/>
      <c r="H849" s="19"/>
      <c r="I849" s="19"/>
      <c r="K849" s="15"/>
      <c r="L849" s="11"/>
    </row>
    <row r="850" spans="1:12" ht="19.5" customHeight="1">
      <c r="A850" s="17"/>
      <c r="C850" s="20"/>
      <c r="F850" s="18"/>
      <c r="H850" s="19"/>
      <c r="I850" s="19"/>
      <c r="K850" s="15"/>
      <c r="L850" s="11"/>
    </row>
    <row r="851" spans="1:12" ht="19.5" customHeight="1">
      <c r="A851" s="17"/>
      <c r="C851" s="20"/>
      <c r="F851" s="18"/>
      <c r="H851" s="19"/>
      <c r="I851" s="19"/>
      <c r="K851" s="15"/>
      <c r="L851" s="11"/>
    </row>
    <row r="852" spans="1:12" ht="19.5" customHeight="1">
      <c r="A852" s="17"/>
      <c r="C852" s="20"/>
      <c r="F852" s="18"/>
      <c r="H852" s="19"/>
      <c r="I852" s="19"/>
      <c r="K852" s="15"/>
      <c r="L852" s="11"/>
    </row>
    <row r="853" spans="1:12" ht="19.5" customHeight="1">
      <c r="A853" s="17"/>
      <c r="C853" s="20"/>
      <c r="F853" s="18"/>
      <c r="H853" s="19"/>
      <c r="I853" s="19"/>
      <c r="K853" s="15"/>
      <c r="L853" s="11"/>
    </row>
    <row r="854" spans="1:12" ht="19.5" customHeight="1">
      <c r="A854" s="17"/>
      <c r="C854" s="20"/>
      <c r="F854" s="18"/>
      <c r="H854" s="19"/>
      <c r="I854" s="19"/>
      <c r="K854" s="15"/>
      <c r="L854" s="11"/>
    </row>
    <row r="855" spans="1:12" ht="19.5" customHeight="1">
      <c r="A855" s="17"/>
      <c r="C855" s="20"/>
      <c r="F855" s="18"/>
      <c r="H855" s="19"/>
      <c r="I855" s="19"/>
      <c r="K855" s="15"/>
      <c r="L855" s="11"/>
    </row>
    <row r="856" spans="1:12" ht="19.5" customHeight="1">
      <c r="A856" s="17"/>
      <c r="C856" s="20"/>
      <c r="F856" s="18"/>
      <c r="H856" s="19"/>
      <c r="I856" s="19"/>
      <c r="K856" s="15"/>
      <c r="L856" s="11"/>
    </row>
    <row r="857" spans="1:12" ht="19.5" customHeight="1">
      <c r="A857" s="17"/>
      <c r="C857" s="20"/>
      <c r="F857" s="18"/>
      <c r="H857" s="19"/>
      <c r="I857" s="19"/>
      <c r="K857" s="15"/>
      <c r="L857" s="11"/>
    </row>
    <row r="858" spans="1:12" ht="19.5" customHeight="1">
      <c r="A858" s="17"/>
      <c r="C858" s="20"/>
      <c r="F858" s="18"/>
      <c r="H858" s="19"/>
      <c r="I858" s="19"/>
      <c r="K858" s="15"/>
      <c r="L858" s="11"/>
    </row>
    <row r="859" spans="1:12" ht="19.5" customHeight="1">
      <c r="A859" s="17"/>
      <c r="C859" s="20"/>
      <c r="F859" s="18"/>
      <c r="H859" s="19"/>
      <c r="I859" s="19"/>
      <c r="K859" s="15"/>
      <c r="L859" s="11"/>
    </row>
    <row r="860" spans="1:12" ht="19.5" customHeight="1">
      <c r="A860" s="17"/>
      <c r="C860" s="20"/>
      <c r="F860" s="18"/>
      <c r="H860" s="19"/>
      <c r="I860" s="19"/>
      <c r="K860" s="15"/>
      <c r="L860" s="11"/>
    </row>
    <row r="861" spans="1:12" ht="19.5" customHeight="1">
      <c r="A861" s="17"/>
      <c r="C861" s="20"/>
      <c r="F861" s="18"/>
      <c r="H861" s="19"/>
      <c r="I861" s="19"/>
      <c r="K861" s="15"/>
      <c r="L861" s="11"/>
    </row>
    <row r="862" spans="1:12" ht="19.5" customHeight="1">
      <c r="A862" s="17"/>
      <c r="C862" s="20"/>
      <c r="F862" s="18"/>
      <c r="H862" s="19"/>
      <c r="I862" s="19"/>
      <c r="K862" s="15"/>
      <c r="L862" s="11"/>
    </row>
    <row r="863" spans="1:12" ht="19.5" customHeight="1">
      <c r="A863" s="17"/>
      <c r="C863" s="20"/>
      <c r="F863" s="18"/>
      <c r="H863" s="19"/>
      <c r="I863" s="19"/>
      <c r="K863" s="15"/>
      <c r="L863" s="11"/>
    </row>
    <row r="864" spans="1:12" ht="19.5" customHeight="1">
      <c r="A864" s="17"/>
      <c r="C864" s="20"/>
      <c r="F864" s="18"/>
      <c r="H864" s="19"/>
      <c r="I864" s="19"/>
      <c r="K864" s="15"/>
      <c r="L864" s="11"/>
    </row>
    <row r="865" spans="1:12" ht="19.5" customHeight="1">
      <c r="A865" s="17"/>
      <c r="C865" s="20"/>
      <c r="F865" s="18"/>
      <c r="H865" s="19"/>
      <c r="I865" s="19"/>
      <c r="K865" s="15"/>
      <c r="L865" s="11"/>
    </row>
    <row r="866" spans="1:12" ht="19.5" customHeight="1">
      <c r="A866" s="17"/>
      <c r="C866" s="20"/>
      <c r="F866" s="18"/>
      <c r="H866" s="19"/>
      <c r="I866" s="19"/>
      <c r="K866" s="15"/>
      <c r="L866" s="11"/>
    </row>
    <row r="867" spans="1:12" ht="19.5" customHeight="1">
      <c r="A867" s="17"/>
      <c r="C867" s="20"/>
      <c r="F867" s="18"/>
      <c r="H867" s="19"/>
      <c r="I867" s="19"/>
      <c r="K867" s="15"/>
      <c r="L867" s="11"/>
    </row>
    <row r="868" spans="1:12" ht="19.5" customHeight="1">
      <c r="A868" s="17"/>
      <c r="C868" s="20"/>
      <c r="F868" s="18"/>
      <c r="H868" s="19"/>
      <c r="I868" s="19"/>
      <c r="K868" s="15"/>
      <c r="L868" s="11"/>
    </row>
    <row r="869" spans="1:12" ht="19.5" customHeight="1">
      <c r="A869" s="17"/>
      <c r="C869" s="20"/>
      <c r="F869" s="18"/>
      <c r="H869" s="19"/>
      <c r="I869" s="19"/>
      <c r="K869" s="15"/>
      <c r="L869" s="11"/>
    </row>
    <row r="870" spans="1:12" ht="19.5" customHeight="1">
      <c r="A870" s="17"/>
      <c r="C870" s="20"/>
      <c r="F870" s="18"/>
      <c r="H870" s="19"/>
      <c r="I870" s="19"/>
      <c r="K870" s="15"/>
      <c r="L870" s="11"/>
    </row>
    <row r="871" spans="1:12" ht="19.5" customHeight="1">
      <c r="A871" s="17"/>
      <c r="C871" s="20"/>
      <c r="F871" s="18"/>
      <c r="H871" s="19"/>
      <c r="I871" s="19"/>
      <c r="K871" s="15"/>
      <c r="L871" s="11"/>
    </row>
    <row r="872" spans="1:12" ht="19.5" customHeight="1">
      <c r="A872" s="17"/>
      <c r="C872" s="20"/>
      <c r="F872" s="18"/>
      <c r="H872" s="19"/>
      <c r="I872" s="19"/>
      <c r="K872" s="15"/>
      <c r="L872" s="11"/>
    </row>
    <row r="873" spans="1:12" ht="19.5" customHeight="1">
      <c r="A873" s="17"/>
      <c r="C873" s="20"/>
      <c r="F873" s="18"/>
      <c r="H873" s="19"/>
      <c r="I873" s="19"/>
      <c r="K873" s="15"/>
      <c r="L873" s="11"/>
    </row>
    <row r="874" spans="1:12" ht="19.5" customHeight="1">
      <c r="A874" s="17"/>
      <c r="C874" s="20"/>
      <c r="F874" s="18"/>
      <c r="H874" s="19"/>
      <c r="I874" s="19"/>
      <c r="K874" s="15"/>
      <c r="L874" s="11"/>
    </row>
    <row r="875" spans="1:12" ht="19.5" customHeight="1">
      <c r="A875" s="17"/>
      <c r="C875" s="20"/>
      <c r="F875" s="18"/>
      <c r="H875" s="19"/>
      <c r="I875" s="19"/>
      <c r="K875" s="15"/>
      <c r="L875" s="11"/>
    </row>
    <row r="876" spans="1:12" ht="19.5" customHeight="1">
      <c r="A876" s="17"/>
      <c r="C876" s="20"/>
      <c r="F876" s="18"/>
      <c r="H876" s="19"/>
      <c r="I876" s="19"/>
      <c r="K876" s="15"/>
      <c r="L876" s="11"/>
    </row>
    <row r="877" spans="1:12" ht="19.5" customHeight="1">
      <c r="A877" s="17"/>
      <c r="C877" s="20"/>
      <c r="F877" s="18"/>
      <c r="H877" s="19"/>
      <c r="I877" s="19"/>
      <c r="K877" s="15"/>
      <c r="L877" s="11"/>
    </row>
    <row r="878" spans="1:12" ht="19.5" customHeight="1">
      <c r="A878" s="17"/>
      <c r="C878" s="20"/>
      <c r="F878" s="18"/>
      <c r="H878" s="19"/>
      <c r="I878" s="19"/>
      <c r="K878" s="15"/>
      <c r="L878" s="11"/>
    </row>
    <row r="879" spans="1:12" ht="19.5" customHeight="1">
      <c r="A879" s="17"/>
      <c r="C879" s="20"/>
      <c r="F879" s="18"/>
      <c r="H879" s="19"/>
      <c r="I879" s="19"/>
      <c r="K879" s="15"/>
      <c r="L879" s="11"/>
    </row>
    <row r="880" spans="1:12" ht="19.5" customHeight="1">
      <c r="A880" s="17"/>
      <c r="C880" s="20"/>
      <c r="F880" s="18"/>
      <c r="H880" s="19"/>
      <c r="I880" s="19"/>
      <c r="K880" s="15"/>
      <c r="L880" s="11"/>
    </row>
    <row r="881" spans="1:12" ht="19.5" customHeight="1">
      <c r="A881" s="17"/>
      <c r="C881" s="20"/>
      <c r="F881" s="18"/>
      <c r="H881" s="19"/>
      <c r="I881" s="19"/>
      <c r="K881" s="15"/>
      <c r="L881" s="11"/>
    </row>
    <row r="882" spans="1:12" ht="19.5" customHeight="1">
      <c r="A882" s="17"/>
      <c r="C882" s="20"/>
      <c r="F882" s="18"/>
      <c r="H882" s="19"/>
      <c r="I882" s="19"/>
      <c r="K882" s="15"/>
      <c r="L882" s="11"/>
    </row>
    <row r="883" spans="1:12" ht="19.5" customHeight="1">
      <c r="A883" s="17"/>
      <c r="C883" s="20"/>
      <c r="F883" s="18"/>
      <c r="H883" s="19"/>
      <c r="I883" s="19"/>
      <c r="K883" s="15"/>
      <c r="L883" s="11"/>
    </row>
    <row r="884" spans="1:12" ht="19.5" customHeight="1">
      <c r="A884" s="17"/>
      <c r="C884" s="20"/>
      <c r="F884" s="18"/>
      <c r="H884" s="19"/>
      <c r="I884" s="19"/>
      <c r="K884" s="15"/>
      <c r="L884" s="11"/>
    </row>
    <row r="885" spans="1:12" ht="19.5" customHeight="1">
      <c r="A885" s="17"/>
      <c r="C885" s="20"/>
      <c r="F885" s="18"/>
      <c r="H885" s="19"/>
      <c r="I885" s="19"/>
      <c r="K885" s="15"/>
      <c r="L885" s="11"/>
    </row>
    <row r="886" spans="1:12" ht="19.5" customHeight="1">
      <c r="A886" s="17"/>
      <c r="C886" s="20"/>
      <c r="F886" s="18"/>
      <c r="H886" s="19"/>
      <c r="I886" s="19"/>
      <c r="K886" s="15"/>
      <c r="L886" s="11"/>
    </row>
    <row r="887" spans="1:12" ht="19.5" customHeight="1">
      <c r="A887" s="17"/>
      <c r="C887" s="20"/>
      <c r="F887" s="18"/>
      <c r="H887" s="19"/>
      <c r="I887" s="19"/>
      <c r="K887" s="15"/>
      <c r="L887" s="11"/>
    </row>
    <row r="888" spans="1:12" ht="19.5" customHeight="1">
      <c r="A888" s="17"/>
      <c r="C888" s="20"/>
      <c r="F888" s="18"/>
      <c r="H888" s="19"/>
      <c r="I888" s="19"/>
      <c r="K888" s="15"/>
      <c r="L888" s="11"/>
    </row>
    <row r="889" spans="1:12" ht="19.5" customHeight="1">
      <c r="A889" s="17"/>
      <c r="C889" s="20"/>
      <c r="F889" s="18"/>
      <c r="H889" s="19"/>
      <c r="I889" s="19"/>
      <c r="K889" s="15"/>
      <c r="L889" s="11"/>
    </row>
    <row r="890" spans="1:12" ht="19.5" customHeight="1">
      <c r="A890" s="17"/>
      <c r="C890" s="20"/>
      <c r="F890" s="18"/>
      <c r="H890" s="19"/>
      <c r="I890" s="19"/>
      <c r="K890" s="15"/>
      <c r="L890" s="11"/>
    </row>
    <row r="891" spans="1:12" ht="19.5" customHeight="1">
      <c r="A891" s="17"/>
      <c r="C891" s="20"/>
      <c r="F891" s="18"/>
      <c r="H891" s="19"/>
      <c r="I891" s="19"/>
      <c r="K891" s="15"/>
      <c r="L891" s="11"/>
    </row>
    <row r="892" spans="1:12" ht="19.5" customHeight="1">
      <c r="A892" s="17"/>
      <c r="C892" s="20"/>
      <c r="F892" s="18"/>
      <c r="H892" s="19"/>
      <c r="I892" s="19"/>
      <c r="K892" s="15"/>
      <c r="L892" s="11"/>
    </row>
    <row r="893" spans="1:12" ht="19.5" customHeight="1">
      <c r="A893" s="17"/>
      <c r="C893" s="20"/>
      <c r="F893" s="18"/>
      <c r="H893" s="19"/>
      <c r="I893" s="19"/>
      <c r="K893" s="15"/>
      <c r="L893" s="11"/>
    </row>
    <row r="894" spans="1:12" ht="19.5" customHeight="1">
      <c r="A894" s="17"/>
      <c r="C894" s="20"/>
      <c r="F894" s="18"/>
      <c r="H894" s="19"/>
      <c r="I894" s="19"/>
      <c r="K894" s="15"/>
      <c r="L894" s="11"/>
    </row>
    <row r="895" spans="1:12" ht="19.5" customHeight="1">
      <c r="A895" s="17"/>
      <c r="C895" s="20"/>
      <c r="F895" s="18"/>
      <c r="H895" s="19"/>
      <c r="I895" s="19"/>
      <c r="K895" s="15"/>
      <c r="L895" s="11"/>
    </row>
    <row r="896" spans="1:12" ht="19.5" customHeight="1">
      <c r="A896" s="17"/>
      <c r="C896" s="20"/>
      <c r="F896" s="18"/>
      <c r="H896" s="19"/>
      <c r="I896" s="19"/>
      <c r="K896" s="15"/>
      <c r="L896" s="11"/>
    </row>
    <row r="897" spans="1:12" ht="19.5" customHeight="1">
      <c r="A897" s="17"/>
      <c r="C897" s="20"/>
      <c r="F897" s="18"/>
      <c r="H897" s="19"/>
      <c r="I897" s="19"/>
      <c r="K897" s="15"/>
      <c r="L897" s="11"/>
    </row>
  </sheetData>
  <mergeCells count="40">
    <mergeCell ref="B7:B17"/>
    <mergeCell ref="A18:A19"/>
    <mergeCell ref="B18:B19"/>
    <mergeCell ref="J18:J19"/>
    <mergeCell ref="F18:F19"/>
    <mergeCell ref="G18:G19"/>
    <mergeCell ref="H12:H14"/>
    <mergeCell ref="I12:I14"/>
    <mergeCell ref="K1:K3"/>
    <mergeCell ref="J27:J28"/>
    <mergeCell ref="J16:J17"/>
    <mergeCell ref="J29:J30"/>
    <mergeCell ref="J31:J34"/>
    <mergeCell ref="A1:J1"/>
    <mergeCell ref="B2:C2"/>
    <mergeCell ref="F2:G2"/>
    <mergeCell ref="A4:A6"/>
    <mergeCell ref="B4:B6"/>
    <mergeCell ref="A7:A11"/>
    <mergeCell ref="A20:A37"/>
    <mergeCell ref="J12:J14"/>
    <mergeCell ref="H24:H26"/>
    <mergeCell ref="I24:I26"/>
    <mergeCell ref="J24:J26"/>
    <mergeCell ref="B29:B36"/>
    <mergeCell ref="A12:A17"/>
    <mergeCell ref="H27:H28"/>
    <mergeCell ref="I27:I28"/>
    <mergeCell ref="H16:H17"/>
    <mergeCell ref="I16:I17"/>
    <mergeCell ref="H29:H30"/>
    <mergeCell ref="I29:I30"/>
    <mergeCell ref="H31:H34"/>
    <mergeCell ref="I31:I34"/>
    <mergeCell ref="E18:E19"/>
    <mergeCell ref="D18:D19"/>
    <mergeCell ref="C18:C19"/>
    <mergeCell ref="B21:B28"/>
    <mergeCell ref="I18:I19"/>
    <mergeCell ref="H18:H19"/>
  </mergeCells>
  <pageMargins left="0.82677165354330717" right="0.23622047244094491" top="0.74803149606299213" bottom="0.74803149606299213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E1000"/>
  <sheetViews>
    <sheetView workbookViewId="0">
      <selection activeCell="B1" sqref="B1"/>
    </sheetView>
  </sheetViews>
  <sheetFormatPr baseColWidth="10" defaultRowHeight="15" customHeight="1"/>
  <cols>
    <col min="1" max="1" width="11" style="121"/>
    <col min="2" max="2" width="71.125" style="121" bestFit="1" customWidth="1"/>
    <col min="3" max="4" width="11" style="122"/>
    <col min="5" max="5" width="11.875" style="122" customWidth="1"/>
    <col min="6" max="16384" width="11" style="121"/>
  </cols>
  <sheetData>
    <row r="1" spans="1:5" ht="15.75">
      <c r="A1" s="120" t="s">
        <v>67</v>
      </c>
    </row>
    <row r="2" spans="1:5" ht="15.75">
      <c r="A2" s="120" t="s">
        <v>68</v>
      </c>
    </row>
    <row r="4" spans="1:5" s="125" customFormat="1">
      <c r="A4" s="123" t="s">
        <v>69</v>
      </c>
      <c r="B4" s="123" t="s">
        <v>70</v>
      </c>
      <c r="C4" s="124" t="s">
        <v>71</v>
      </c>
      <c r="D4" s="124" t="s">
        <v>72</v>
      </c>
      <c r="E4" s="124" t="s">
        <v>73</v>
      </c>
    </row>
    <row r="5" spans="1:5" s="125" customFormat="1" ht="18" customHeight="1">
      <c r="A5" s="126" t="s">
        <v>74</v>
      </c>
      <c r="B5" s="126"/>
      <c r="C5" s="127">
        <v>80</v>
      </c>
      <c r="D5" s="127">
        <v>34</v>
      </c>
      <c r="E5" s="127">
        <v>114</v>
      </c>
    </row>
    <row r="6" spans="1:5" s="125" customFormat="1" ht="18" customHeight="1">
      <c r="B6" s="125" t="s">
        <v>75</v>
      </c>
      <c r="C6" s="128">
        <v>14</v>
      </c>
      <c r="D6" s="128">
        <v>11</v>
      </c>
      <c r="E6" s="128">
        <v>25</v>
      </c>
    </row>
    <row r="7" spans="1:5" s="125" customFormat="1" ht="18" customHeight="1">
      <c r="B7" s="125" t="s">
        <v>76</v>
      </c>
      <c r="C7" s="128">
        <v>26</v>
      </c>
      <c r="D7" s="128">
        <v>5</v>
      </c>
      <c r="E7" s="128">
        <v>31</v>
      </c>
    </row>
    <row r="8" spans="1:5" s="125" customFormat="1" ht="18" customHeight="1">
      <c r="B8" s="125" t="s">
        <v>77</v>
      </c>
      <c r="C8" s="128">
        <v>40</v>
      </c>
      <c r="D8" s="128">
        <v>18</v>
      </c>
      <c r="E8" s="128">
        <v>58</v>
      </c>
    </row>
    <row r="9" spans="1:5" s="125" customFormat="1" ht="18" customHeight="1">
      <c r="A9" s="126" t="s">
        <v>78</v>
      </c>
      <c r="B9" s="126"/>
      <c r="C9" s="127">
        <v>6</v>
      </c>
      <c r="D9" s="127">
        <v>7</v>
      </c>
      <c r="E9" s="127">
        <v>13</v>
      </c>
    </row>
    <row r="10" spans="1:5" s="125" customFormat="1" ht="18" customHeight="1">
      <c r="B10" s="125" t="s">
        <v>79</v>
      </c>
      <c r="C10" s="128">
        <v>6</v>
      </c>
      <c r="D10" s="128">
        <v>7</v>
      </c>
      <c r="E10" s="128">
        <v>13</v>
      </c>
    </row>
    <row r="11" spans="1:5" s="125" customFormat="1" ht="18" customHeight="1">
      <c r="A11" s="126" t="s">
        <v>80</v>
      </c>
      <c r="B11" s="126"/>
      <c r="C11" s="127">
        <v>14</v>
      </c>
      <c r="D11" s="127">
        <v>44</v>
      </c>
      <c r="E11" s="127">
        <v>58</v>
      </c>
    </row>
    <row r="12" spans="1:5" s="125" customFormat="1" ht="18" customHeight="1">
      <c r="B12" s="125" t="s">
        <v>81</v>
      </c>
      <c r="C12" s="128">
        <v>9</v>
      </c>
      <c r="D12" s="128">
        <v>29</v>
      </c>
      <c r="E12" s="128">
        <v>38</v>
      </c>
    </row>
    <row r="13" spans="1:5" s="125" customFormat="1" ht="18" customHeight="1">
      <c r="B13" s="125" t="s">
        <v>82</v>
      </c>
      <c r="C13" s="128">
        <v>1</v>
      </c>
      <c r="D13" s="128">
        <v>6</v>
      </c>
      <c r="E13" s="128">
        <v>7</v>
      </c>
    </row>
    <row r="14" spans="1:5" s="125" customFormat="1" ht="18" customHeight="1">
      <c r="B14" s="125" t="s">
        <v>83</v>
      </c>
      <c r="C14" s="128">
        <v>2</v>
      </c>
      <c r="D14" s="128">
        <v>3</v>
      </c>
      <c r="E14" s="128">
        <v>5</v>
      </c>
    </row>
    <row r="15" spans="1:5" s="125" customFormat="1" ht="18" customHeight="1">
      <c r="B15" s="125" t="s">
        <v>84</v>
      </c>
      <c r="C15" s="128">
        <v>2</v>
      </c>
      <c r="D15" s="128">
        <v>3</v>
      </c>
      <c r="E15" s="128">
        <v>5</v>
      </c>
    </row>
    <row r="16" spans="1:5" s="125" customFormat="1" ht="18" customHeight="1">
      <c r="B16" s="125" t="s">
        <v>85</v>
      </c>
      <c r="C16" s="128"/>
      <c r="D16" s="128">
        <v>3</v>
      </c>
      <c r="E16" s="128">
        <v>3</v>
      </c>
    </row>
    <row r="17" spans="1:5" s="125" customFormat="1" ht="18" customHeight="1">
      <c r="A17" s="126" t="s">
        <v>86</v>
      </c>
      <c r="B17" s="126"/>
      <c r="C17" s="127">
        <v>83</v>
      </c>
      <c r="D17" s="127">
        <v>171</v>
      </c>
      <c r="E17" s="127">
        <v>254</v>
      </c>
    </row>
    <row r="18" spans="1:5" s="125" customFormat="1" ht="18" customHeight="1">
      <c r="B18" s="125" t="s">
        <v>87</v>
      </c>
      <c r="C18" s="128">
        <v>17</v>
      </c>
      <c r="D18" s="128">
        <v>19</v>
      </c>
      <c r="E18" s="128">
        <v>36</v>
      </c>
    </row>
    <row r="19" spans="1:5" s="125" customFormat="1" ht="18" customHeight="1">
      <c r="B19" s="125" t="s">
        <v>88</v>
      </c>
      <c r="C19" s="128">
        <v>13</v>
      </c>
      <c r="D19" s="128">
        <v>14</v>
      </c>
      <c r="E19" s="128">
        <v>27</v>
      </c>
    </row>
    <row r="20" spans="1:5" s="125" customFormat="1" ht="18" customHeight="1">
      <c r="B20" s="125" t="s">
        <v>89</v>
      </c>
      <c r="C20" s="128">
        <v>8</v>
      </c>
      <c r="D20" s="128">
        <v>11</v>
      </c>
      <c r="E20" s="128">
        <v>19</v>
      </c>
    </row>
    <row r="21" spans="1:5" s="125" customFormat="1" ht="18" customHeight="1">
      <c r="B21" s="125" t="s">
        <v>90</v>
      </c>
      <c r="C21" s="128">
        <v>9</v>
      </c>
      <c r="D21" s="128">
        <v>22</v>
      </c>
      <c r="E21" s="128">
        <v>31</v>
      </c>
    </row>
    <row r="22" spans="1:5" s="125" customFormat="1" ht="18" customHeight="1">
      <c r="B22" s="125" t="s">
        <v>91</v>
      </c>
      <c r="C22" s="128">
        <v>0</v>
      </c>
      <c r="D22" s="128">
        <v>15</v>
      </c>
      <c r="E22" s="128">
        <v>15</v>
      </c>
    </row>
    <row r="23" spans="1:5" s="125" customFormat="1" ht="18" customHeight="1">
      <c r="B23" s="125" t="s">
        <v>92</v>
      </c>
      <c r="C23" s="128">
        <v>8</v>
      </c>
      <c r="D23" s="128">
        <v>24</v>
      </c>
      <c r="E23" s="128">
        <v>32</v>
      </c>
    </row>
    <row r="24" spans="1:5" s="125" customFormat="1" ht="18" customHeight="1">
      <c r="B24" s="125" t="s">
        <v>93</v>
      </c>
      <c r="C24" s="128">
        <v>5</v>
      </c>
      <c r="D24" s="128">
        <v>11</v>
      </c>
      <c r="E24" s="128">
        <v>16</v>
      </c>
    </row>
    <row r="25" spans="1:5" s="125" customFormat="1" ht="18" customHeight="1">
      <c r="B25" s="125" t="s">
        <v>94</v>
      </c>
      <c r="C25" s="128">
        <v>1</v>
      </c>
      <c r="D25" s="128">
        <v>9</v>
      </c>
      <c r="E25" s="128">
        <v>10</v>
      </c>
    </row>
    <row r="26" spans="1:5" s="125" customFormat="1" ht="18" customHeight="1">
      <c r="B26" s="125" t="s">
        <v>95</v>
      </c>
      <c r="C26" s="128">
        <v>7</v>
      </c>
      <c r="D26" s="128">
        <v>12</v>
      </c>
      <c r="E26" s="128">
        <v>19</v>
      </c>
    </row>
    <row r="27" spans="1:5" s="125" customFormat="1" ht="18" customHeight="1">
      <c r="B27" s="125" t="s">
        <v>96</v>
      </c>
      <c r="C27" s="128">
        <v>1</v>
      </c>
      <c r="D27" s="128">
        <v>18</v>
      </c>
      <c r="E27" s="128">
        <v>19</v>
      </c>
    </row>
    <row r="28" spans="1:5" s="125" customFormat="1" ht="18" customHeight="1">
      <c r="B28" s="125" t="s">
        <v>97</v>
      </c>
      <c r="C28" s="128">
        <v>4</v>
      </c>
      <c r="D28" s="128">
        <v>5</v>
      </c>
      <c r="E28" s="128">
        <v>9</v>
      </c>
    </row>
    <row r="29" spans="1:5" s="125" customFormat="1" ht="18" customHeight="1">
      <c r="B29" s="125" t="s">
        <v>98</v>
      </c>
      <c r="C29" s="128">
        <v>4</v>
      </c>
      <c r="D29" s="128">
        <v>6</v>
      </c>
      <c r="E29" s="128">
        <v>10</v>
      </c>
    </row>
    <row r="30" spans="1:5" s="125" customFormat="1" ht="18" customHeight="1">
      <c r="B30" s="125" t="s">
        <v>99</v>
      </c>
      <c r="C30" s="128">
        <v>5</v>
      </c>
      <c r="D30" s="128">
        <v>2</v>
      </c>
      <c r="E30" s="128">
        <v>7</v>
      </c>
    </row>
    <row r="31" spans="1:5" s="125" customFormat="1" ht="18" customHeight="1">
      <c r="B31" s="125" t="s">
        <v>100</v>
      </c>
      <c r="C31" s="128">
        <v>1</v>
      </c>
      <c r="D31" s="128">
        <v>3</v>
      </c>
      <c r="E31" s="128">
        <v>4</v>
      </c>
    </row>
    <row r="32" spans="1:5" s="125" customFormat="1" ht="18" customHeight="1">
      <c r="A32" s="126" t="s">
        <v>73</v>
      </c>
      <c r="B32" s="126"/>
      <c r="C32" s="127">
        <v>183</v>
      </c>
      <c r="D32" s="127">
        <v>256</v>
      </c>
      <c r="E32" s="127">
        <v>439</v>
      </c>
    </row>
    <row r="33" spans="3:5" s="125" customFormat="1" ht="18" customHeight="1">
      <c r="C33" s="128"/>
      <c r="D33" s="128"/>
      <c r="E33" s="128"/>
    </row>
    <row r="34" spans="3:5" ht="18" customHeight="1"/>
    <row r="35" spans="3:5" ht="18" customHeight="1"/>
    <row r="36" spans="3:5" ht="18" customHeight="1"/>
    <row r="37" spans="3:5" ht="18" customHeight="1"/>
    <row r="38" spans="3:5" ht="18" customHeight="1"/>
    <row r="39" spans="3:5" ht="18" customHeight="1"/>
    <row r="40" spans="3:5" ht="18" customHeight="1"/>
    <row r="41" spans="3:5" ht="14.25"/>
    <row r="42" spans="3:5" ht="14.25"/>
    <row r="43" spans="3:5" ht="14.25"/>
    <row r="44" spans="3:5" ht="14.25"/>
    <row r="45" spans="3:5" ht="14.25"/>
    <row r="46" spans="3:5" ht="14.25"/>
    <row r="47" spans="3:5" ht="14.25"/>
    <row r="48" spans="3:5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  <row r="198" ht="14.25"/>
    <row r="199" ht="14.25"/>
    <row r="200" ht="14.25"/>
    <row r="201" ht="14.25"/>
    <row r="202" ht="14.25"/>
    <row r="203" ht="14.25"/>
    <row r="204" ht="14.25"/>
    <row r="205" ht="14.25"/>
    <row r="206" ht="14.25"/>
    <row r="207" ht="14.25"/>
    <row r="208" ht="14.25"/>
    <row r="209" ht="14.25"/>
    <row r="210" ht="14.25"/>
    <row r="211" ht="14.25"/>
    <row r="212" ht="14.25"/>
    <row r="213" ht="14.25"/>
    <row r="214" ht="14.25"/>
    <row r="215" ht="14.25"/>
    <row r="216" ht="14.25"/>
    <row r="217" ht="14.25"/>
    <row r="218" ht="14.25"/>
    <row r="219" ht="14.25"/>
    <row r="220" ht="14.25"/>
    <row r="221" ht="14.25"/>
    <row r="222" ht="14.25"/>
    <row r="223" ht="14.25"/>
    <row r="224" ht="14.25"/>
    <row r="225" ht="14.25"/>
    <row r="226" ht="14.25"/>
    <row r="227" ht="14.25"/>
    <row r="228" ht="14.25"/>
    <row r="229" ht="14.25"/>
    <row r="230" ht="14.25"/>
    <row r="231" ht="14.25"/>
    <row r="232" ht="14.25"/>
    <row r="233" ht="14.25"/>
    <row r="234" ht="14.25"/>
    <row r="235" ht="14.25"/>
    <row r="236" ht="14.25"/>
    <row r="237" ht="14.25"/>
    <row r="238" ht="14.25"/>
    <row r="239" ht="14.25"/>
    <row r="240" ht="14.25"/>
    <row r="241" ht="14.25"/>
    <row r="242" ht="14.25"/>
    <row r="243" ht="14.25"/>
    <row r="244" ht="14.25"/>
    <row r="245" ht="14.25"/>
    <row r="246" ht="14.25"/>
    <row r="247" ht="14.25"/>
    <row r="248" ht="14.25"/>
    <row r="249" ht="14.25"/>
    <row r="250" ht="14.25"/>
    <row r="251" ht="14.25"/>
    <row r="252" ht="14.25"/>
    <row r="253" ht="14.25"/>
    <row r="254" ht="14.25"/>
    <row r="255" ht="14.25"/>
    <row r="256" ht="14.25"/>
    <row r="257" ht="14.25"/>
    <row r="258" ht="14.25"/>
    <row r="259" ht="14.25"/>
    <row r="260" ht="14.25"/>
    <row r="261" ht="14.25"/>
    <row r="262" ht="14.25"/>
    <row r="263" ht="14.25"/>
    <row r="264" ht="14.25"/>
    <row r="265" ht="14.25"/>
    <row r="266" ht="14.25"/>
    <row r="267" ht="14.25"/>
    <row r="268" ht="14.25"/>
    <row r="269" ht="14.25"/>
    <row r="270" ht="14.25"/>
    <row r="271" ht="14.25"/>
    <row r="272" ht="14.25"/>
    <row r="273" ht="14.25"/>
    <row r="274" ht="14.25"/>
    <row r="275" ht="14.25"/>
    <row r="276" ht="14.25"/>
    <row r="277" ht="14.25"/>
    <row r="278" ht="14.25"/>
    <row r="279" ht="14.25"/>
    <row r="280" ht="14.25"/>
    <row r="281" ht="14.25"/>
    <row r="282" ht="14.25"/>
    <row r="283" ht="14.25"/>
    <row r="284" ht="14.25"/>
    <row r="285" ht="14.25"/>
    <row r="286" ht="14.25"/>
    <row r="287" ht="14.25"/>
    <row r="288" ht="14.25"/>
    <row r="289" ht="14.25"/>
    <row r="290" ht="14.25"/>
    <row r="291" ht="14.25"/>
    <row r="292" ht="14.25"/>
    <row r="293" ht="14.25"/>
    <row r="294" ht="14.25"/>
    <row r="295" ht="14.25"/>
    <row r="296" ht="14.25"/>
    <row r="297" ht="14.25"/>
    <row r="298" ht="14.25"/>
    <row r="299" ht="14.25"/>
    <row r="300" ht="14.25"/>
    <row r="301" ht="14.25"/>
    <row r="302" ht="14.25"/>
    <row r="303" ht="14.25"/>
    <row r="304" ht="14.25"/>
    <row r="305" ht="14.25"/>
    <row r="306" ht="14.25"/>
    <row r="307" ht="14.25"/>
    <row r="308" ht="14.25"/>
    <row r="309" ht="14.25"/>
    <row r="310" ht="14.25"/>
    <row r="311" ht="14.25"/>
    <row r="312" ht="14.25"/>
    <row r="313" ht="14.25"/>
    <row r="314" ht="14.25"/>
    <row r="315" ht="14.25"/>
    <row r="316" ht="14.25"/>
    <row r="317" ht="14.25"/>
    <row r="318" ht="14.25"/>
    <row r="319" ht="14.25"/>
    <row r="320" ht="14.25"/>
    <row r="321" ht="14.25"/>
    <row r="322" ht="14.25"/>
    <row r="323" ht="14.25"/>
    <row r="324" ht="14.25"/>
    <row r="325" ht="14.25"/>
    <row r="326" ht="14.25"/>
    <row r="327" ht="14.25"/>
    <row r="328" ht="14.25"/>
    <row r="329" ht="14.25"/>
    <row r="330" ht="14.25"/>
    <row r="331" ht="14.25"/>
    <row r="332" ht="14.25"/>
    <row r="333" ht="14.25"/>
    <row r="334" ht="14.25"/>
    <row r="335" ht="14.25"/>
    <row r="336" ht="14.25"/>
    <row r="337" ht="14.25"/>
    <row r="338" ht="14.25"/>
    <row r="339" ht="14.25"/>
    <row r="340" ht="14.25"/>
    <row r="341" ht="14.25"/>
    <row r="342" ht="14.25"/>
    <row r="343" ht="14.25"/>
    <row r="344" ht="14.25"/>
    <row r="345" ht="14.25"/>
    <row r="346" ht="14.25"/>
    <row r="347" ht="14.25"/>
    <row r="348" ht="14.25"/>
    <row r="349" ht="14.25"/>
    <row r="350" ht="14.25"/>
    <row r="351" ht="14.25"/>
    <row r="352" ht="14.25"/>
    <row r="353" ht="14.25"/>
    <row r="354" ht="14.25"/>
    <row r="355" ht="14.25"/>
    <row r="356" ht="14.25"/>
    <row r="357" ht="14.25"/>
    <row r="358" ht="14.25"/>
    <row r="359" ht="14.25"/>
    <row r="360" ht="14.25"/>
    <row r="361" ht="14.25"/>
    <row r="362" ht="14.25"/>
    <row r="363" ht="14.25"/>
    <row r="364" ht="14.25"/>
    <row r="365" ht="14.25"/>
    <row r="366" ht="14.25"/>
    <row r="367" ht="14.25"/>
    <row r="368" ht="14.25"/>
    <row r="369" ht="14.25"/>
    <row r="370" ht="14.25"/>
    <row r="371" ht="14.25"/>
    <row r="372" ht="14.25"/>
    <row r="373" ht="14.25"/>
    <row r="374" ht="14.25"/>
    <row r="375" ht="14.25"/>
    <row r="376" ht="14.25"/>
    <row r="377" ht="14.25"/>
    <row r="378" ht="14.25"/>
    <row r="379" ht="14.25"/>
    <row r="380" ht="14.25"/>
    <row r="381" ht="14.25"/>
    <row r="382" ht="14.25"/>
    <row r="383" ht="14.25"/>
    <row r="384" ht="14.25"/>
    <row r="385" ht="14.25"/>
    <row r="386" ht="14.25"/>
    <row r="387" ht="14.25"/>
    <row r="388" ht="14.25"/>
    <row r="389" ht="14.25"/>
    <row r="390" ht="14.25"/>
    <row r="391" ht="14.25"/>
    <row r="392" ht="14.25"/>
    <row r="393" ht="14.25"/>
    <row r="394" ht="14.25"/>
    <row r="395" ht="14.25"/>
    <row r="396" ht="14.25"/>
    <row r="397" ht="14.25"/>
    <row r="398" ht="14.25"/>
    <row r="399" ht="14.25"/>
    <row r="400" ht="14.25"/>
    <row r="401" ht="14.25"/>
    <row r="402" ht="14.25"/>
    <row r="403" ht="14.25"/>
    <row r="404" ht="14.25"/>
    <row r="405" ht="14.25"/>
    <row r="406" ht="14.25"/>
    <row r="407" ht="14.25"/>
    <row r="408" ht="14.25"/>
    <row r="409" ht="14.25"/>
    <row r="410" ht="14.25"/>
    <row r="411" ht="14.25"/>
    <row r="412" ht="14.25"/>
    <row r="413" ht="14.25"/>
    <row r="414" ht="14.25"/>
    <row r="415" ht="14.25"/>
    <row r="416" ht="14.25"/>
    <row r="417" ht="14.25"/>
    <row r="418" ht="14.25"/>
    <row r="419" ht="14.25"/>
    <row r="420" ht="14.25"/>
    <row r="421" ht="14.25"/>
    <row r="422" ht="14.25"/>
    <row r="423" ht="14.25"/>
    <row r="424" ht="14.25"/>
    <row r="425" ht="14.25"/>
    <row r="426" ht="14.25"/>
    <row r="427" ht="14.25"/>
    <row r="428" ht="14.25"/>
    <row r="429" ht="14.25"/>
    <row r="430" ht="14.25"/>
    <row r="431" ht="14.25"/>
    <row r="432" ht="14.25"/>
    <row r="433" ht="14.25"/>
    <row r="434" ht="14.25"/>
    <row r="435" ht="14.25"/>
    <row r="436" ht="14.25"/>
    <row r="437" ht="14.25"/>
    <row r="438" ht="14.25"/>
    <row r="439" ht="14.25"/>
    <row r="440" ht="14.25"/>
    <row r="441" ht="14.25"/>
    <row r="442" ht="14.25"/>
    <row r="443" ht="14.25"/>
    <row r="444" ht="14.25"/>
    <row r="445" ht="14.25"/>
    <row r="446" ht="14.25"/>
    <row r="447" ht="14.25"/>
    <row r="448" ht="14.25"/>
    <row r="449" ht="14.25"/>
    <row r="450" ht="14.25"/>
    <row r="451" ht="14.25"/>
    <row r="452" ht="14.25"/>
    <row r="453" ht="14.25"/>
    <row r="454" ht="14.25"/>
    <row r="455" ht="14.25"/>
    <row r="456" ht="14.25"/>
    <row r="457" ht="14.25"/>
    <row r="458" ht="14.25"/>
    <row r="459" ht="14.25"/>
    <row r="460" ht="14.25"/>
    <row r="461" ht="14.25"/>
    <row r="462" ht="14.25"/>
    <row r="463" ht="14.25"/>
    <row r="464" ht="14.25"/>
    <row r="465" ht="14.25"/>
    <row r="466" ht="14.25"/>
    <row r="467" ht="14.25"/>
    <row r="468" ht="14.25"/>
    <row r="469" ht="14.25"/>
    <row r="470" ht="14.25"/>
    <row r="471" ht="14.25"/>
    <row r="472" ht="14.25"/>
    <row r="473" ht="14.25"/>
    <row r="474" ht="14.25"/>
    <row r="475" ht="14.25"/>
    <row r="476" ht="14.25"/>
    <row r="477" ht="14.25"/>
    <row r="478" ht="14.25"/>
    <row r="479" ht="14.25"/>
    <row r="480" ht="14.25"/>
    <row r="481" ht="14.25"/>
    <row r="482" ht="14.25"/>
    <row r="483" ht="14.25"/>
    <row r="484" ht="14.25"/>
    <row r="485" ht="14.25"/>
    <row r="486" ht="14.25"/>
    <row r="487" ht="14.25"/>
    <row r="488" ht="14.25"/>
    <row r="489" ht="14.25"/>
    <row r="490" ht="14.25"/>
    <row r="491" ht="14.25"/>
    <row r="492" ht="14.25"/>
    <row r="493" ht="14.25"/>
    <row r="494" ht="14.25"/>
    <row r="495" ht="14.25"/>
    <row r="496" ht="14.25"/>
    <row r="497" ht="14.25"/>
    <row r="498" ht="14.25"/>
    <row r="499" ht="14.25"/>
    <row r="500" ht="14.25"/>
    <row r="501" ht="14.25"/>
    <row r="502" ht="14.25"/>
    <row r="503" ht="14.25"/>
    <row r="504" ht="14.25"/>
    <row r="505" ht="14.25"/>
    <row r="506" ht="14.25"/>
    <row r="507" ht="14.25"/>
    <row r="508" ht="14.25"/>
    <row r="509" ht="14.25"/>
    <row r="510" ht="14.25"/>
    <row r="511" ht="14.25"/>
    <row r="512" ht="14.25"/>
    <row r="513" ht="14.25"/>
    <row r="514" ht="14.25"/>
    <row r="515" ht="14.25"/>
    <row r="516" ht="14.25"/>
    <row r="517" ht="14.25"/>
    <row r="518" ht="14.25"/>
    <row r="519" ht="14.25"/>
    <row r="520" ht="14.25"/>
    <row r="521" ht="14.25"/>
    <row r="522" ht="14.25"/>
    <row r="523" ht="14.25"/>
    <row r="524" ht="14.25"/>
    <row r="525" ht="14.25"/>
    <row r="526" ht="14.25"/>
    <row r="527" ht="14.25"/>
    <row r="528" ht="14.25"/>
    <row r="529" ht="14.25"/>
    <row r="530" ht="14.25"/>
    <row r="531" ht="14.25"/>
    <row r="532" ht="14.25"/>
    <row r="533" ht="14.25"/>
    <row r="534" ht="14.25"/>
    <row r="535" ht="14.25"/>
    <row r="536" ht="14.25"/>
    <row r="537" ht="14.25"/>
    <row r="538" ht="14.25"/>
    <row r="539" ht="14.25"/>
    <row r="540" ht="14.25"/>
    <row r="541" ht="14.25"/>
    <row r="542" ht="14.25"/>
    <row r="543" ht="14.25"/>
    <row r="544" ht="14.25"/>
    <row r="545" ht="14.25"/>
    <row r="546" ht="14.25"/>
    <row r="547" ht="14.25"/>
    <row r="548" ht="14.25"/>
    <row r="549" ht="14.25"/>
    <row r="550" ht="14.25"/>
    <row r="551" ht="14.25"/>
    <row r="552" ht="14.25"/>
    <row r="553" ht="14.25"/>
    <row r="554" ht="14.25"/>
    <row r="555" ht="14.25"/>
    <row r="556" ht="14.25"/>
    <row r="557" ht="14.25"/>
    <row r="558" ht="14.25"/>
    <row r="559" ht="14.25"/>
    <row r="560" ht="14.25"/>
    <row r="561" ht="14.25"/>
    <row r="562" ht="14.25"/>
    <row r="563" ht="14.25"/>
    <row r="564" ht="14.25"/>
    <row r="565" ht="14.25"/>
    <row r="566" ht="14.25"/>
    <row r="567" ht="14.25"/>
    <row r="568" ht="14.25"/>
    <row r="569" ht="14.25"/>
    <row r="570" ht="14.25"/>
    <row r="571" ht="14.25"/>
    <row r="572" ht="14.25"/>
    <row r="573" ht="14.25"/>
    <row r="574" ht="14.25"/>
    <row r="575" ht="14.25"/>
    <row r="576" ht="14.25"/>
    <row r="577" ht="14.25"/>
    <row r="578" ht="14.25"/>
    <row r="579" ht="14.25"/>
    <row r="580" ht="14.25"/>
    <row r="581" ht="14.25"/>
    <row r="582" ht="14.25"/>
    <row r="583" ht="14.25"/>
    <row r="584" ht="14.25"/>
    <row r="585" ht="14.25"/>
    <row r="586" ht="14.25"/>
    <row r="587" ht="14.25"/>
    <row r="588" ht="14.25"/>
    <row r="589" ht="14.25"/>
    <row r="590" ht="14.25"/>
    <row r="591" ht="14.25"/>
    <row r="592" ht="14.25"/>
    <row r="593" ht="14.25"/>
    <row r="594" ht="14.25"/>
    <row r="595" ht="14.25"/>
    <row r="596" ht="14.25"/>
    <row r="597" ht="14.25"/>
    <row r="598" ht="14.25"/>
    <row r="599" ht="14.25"/>
    <row r="600" ht="14.25"/>
    <row r="601" ht="14.25"/>
    <row r="602" ht="14.25"/>
    <row r="603" ht="14.25"/>
    <row r="604" ht="14.25"/>
    <row r="605" ht="14.25"/>
    <row r="606" ht="14.25"/>
    <row r="607" ht="14.25"/>
    <row r="608" ht="14.25"/>
    <row r="609" ht="14.25"/>
    <row r="610" ht="14.25"/>
    <row r="611" ht="14.25"/>
    <row r="612" ht="14.25"/>
    <row r="613" ht="14.25"/>
    <row r="614" ht="14.25"/>
    <row r="615" ht="14.25"/>
    <row r="616" ht="14.25"/>
    <row r="617" ht="14.25"/>
    <row r="618" ht="14.25"/>
    <row r="619" ht="14.25"/>
    <row r="620" ht="14.25"/>
    <row r="621" ht="14.25"/>
    <row r="622" ht="14.25"/>
    <row r="623" ht="14.25"/>
    <row r="624" ht="14.25"/>
    <row r="625" ht="14.25"/>
    <row r="626" ht="14.25"/>
    <row r="627" ht="14.25"/>
    <row r="628" ht="14.25"/>
    <row r="629" ht="14.25"/>
    <row r="630" ht="14.25"/>
    <row r="631" ht="14.25"/>
    <row r="632" ht="14.25"/>
    <row r="633" ht="14.25"/>
    <row r="634" ht="14.25"/>
    <row r="635" ht="14.25"/>
    <row r="636" ht="14.25"/>
    <row r="637" ht="14.25"/>
    <row r="638" ht="14.25"/>
    <row r="639" ht="14.25"/>
    <row r="640" ht="14.25"/>
    <row r="641" ht="14.25"/>
    <row r="642" ht="14.25"/>
    <row r="643" ht="14.25"/>
    <row r="644" ht="14.25"/>
    <row r="645" ht="14.25"/>
    <row r="646" ht="14.25"/>
    <row r="647" ht="14.25"/>
    <row r="648" ht="14.25"/>
    <row r="649" ht="14.25"/>
    <row r="650" ht="14.25"/>
    <row r="651" ht="14.25"/>
    <row r="652" ht="14.25"/>
    <row r="653" ht="14.25"/>
    <row r="654" ht="14.25"/>
    <row r="655" ht="14.25"/>
    <row r="656" ht="14.25"/>
    <row r="657" ht="14.25"/>
    <row r="658" ht="14.25"/>
    <row r="659" ht="14.25"/>
    <row r="660" ht="14.25"/>
    <row r="661" ht="14.25"/>
    <row r="662" ht="14.25"/>
    <row r="663" ht="14.25"/>
    <row r="664" ht="14.25"/>
    <row r="665" ht="14.25"/>
    <row r="666" ht="14.25"/>
    <row r="667" ht="14.25"/>
    <row r="668" ht="14.25"/>
    <row r="669" ht="14.25"/>
    <row r="670" ht="14.25"/>
    <row r="671" ht="14.25"/>
    <row r="672" ht="14.25"/>
    <row r="673" ht="14.25"/>
    <row r="674" ht="14.25"/>
    <row r="675" ht="14.25"/>
    <row r="676" ht="14.25"/>
    <row r="677" ht="14.25"/>
    <row r="678" ht="14.25"/>
    <row r="679" ht="14.25"/>
    <row r="680" ht="14.25"/>
    <row r="681" ht="14.25"/>
    <row r="682" ht="14.25"/>
    <row r="683" ht="14.25"/>
    <row r="684" ht="14.25"/>
    <row r="685" ht="14.25"/>
    <row r="686" ht="14.25"/>
    <row r="687" ht="14.25"/>
    <row r="688" ht="14.25"/>
    <row r="689" ht="14.25"/>
    <row r="690" ht="14.25"/>
    <row r="691" ht="14.25"/>
    <row r="692" ht="14.25"/>
    <row r="693" ht="14.25"/>
    <row r="694" ht="14.25"/>
    <row r="695" ht="14.25"/>
    <row r="696" ht="14.25"/>
    <row r="697" ht="14.25"/>
    <row r="698" ht="14.25"/>
    <row r="699" ht="14.25"/>
    <row r="700" ht="14.25"/>
    <row r="701" ht="14.25"/>
    <row r="702" ht="14.25"/>
    <row r="703" ht="14.25"/>
    <row r="704" ht="14.25"/>
    <row r="705" ht="14.25"/>
    <row r="706" ht="14.25"/>
    <row r="707" ht="14.25"/>
    <row r="708" ht="14.25"/>
    <row r="709" ht="14.25"/>
    <row r="710" ht="14.25"/>
    <row r="711" ht="14.25"/>
    <row r="712" ht="14.25"/>
    <row r="713" ht="14.25"/>
    <row r="714" ht="14.25"/>
    <row r="715" ht="14.25"/>
    <row r="716" ht="14.25"/>
    <row r="717" ht="14.25"/>
    <row r="718" ht="14.25"/>
    <row r="719" ht="14.25"/>
    <row r="720" ht="14.25"/>
    <row r="721" ht="14.25"/>
    <row r="722" ht="14.25"/>
    <row r="723" ht="14.25"/>
    <row r="724" ht="14.25"/>
    <row r="725" ht="14.25"/>
    <row r="726" ht="14.25"/>
    <row r="727" ht="14.25"/>
    <row r="728" ht="14.25"/>
    <row r="729" ht="14.25"/>
    <row r="730" ht="14.25"/>
    <row r="731" ht="14.25"/>
    <row r="732" ht="14.25"/>
    <row r="733" ht="14.25"/>
    <row r="734" ht="14.25"/>
    <row r="735" ht="14.25"/>
    <row r="736" ht="14.25"/>
    <row r="737" ht="14.25"/>
    <row r="738" ht="14.25"/>
    <row r="739" ht="14.25"/>
    <row r="740" ht="14.25"/>
    <row r="741" ht="14.25"/>
    <row r="742" ht="14.25"/>
    <row r="743" ht="14.25"/>
    <row r="744" ht="14.25"/>
    <row r="745" ht="14.25"/>
    <row r="746" ht="14.25"/>
    <row r="747" ht="14.25"/>
    <row r="748" ht="14.25"/>
    <row r="749" ht="14.25"/>
    <row r="750" ht="14.25"/>
    <row r="751" ht="14.25"/>
    <row r="752" ht="14.25"/>
    <row r="753" ht="14.25"/>
    <row r="754" ht="14.25"/>
    <row r="755" ht="14.25"/>
    <row r="756" ht="14.25"/>
    <row r="757" ht="14.25"/>
    <row r="758" ht="14.25"/>
    <row r="759" ht="14.25"/>
    <row r="760" ht="14.25"/>
    <row r="761" ht="14.25"/>
    <row r="762" ht="14.25"/>
    <row r="763" ht="14.25"/>
    <row r="764" ht="14.25"/>
    <row r="765" ht="14.25"/>
    <row r="766" ht="14.25"/>
    <row r="767" ht="14.25"/>
    <row r="768" ht="14.25"/>
    <row r="769" ht="14.25"/>
    <row r="770" ht="14.25"/>
    <row r="771" ht="14.25"/>
    <row r="772" ht="14.25"/>
    <row r="773" ht="14.25"/>
    <row r="774" ht="14.25"/>
    <row r="775" ht="14.25"/>
    <row r="776" ht="14.25"/>
    <row r="777" ht="14.25"/>
    <row r="778" ht="14.25"/>
    <row r="779" ht="14.25"/>
    <row r="780" ht="14.25"/>
    <row r="781" ht="14.25"/>
    <row r="782" ht="14.25"/>
    <row r="783" ht="14.25"/>
    <row r="784" ht="14.25"/>
    <row r="785" ht="14.25"/>
    <row r="786" ht="14.25"/>
    <row r="787" ht="14.25"/>
    <row r="788" ht="14.25"/>
    <row r="789" ht="14.25"/>
    <row r="790" ht="14.25"/>
    <row r="791" ht="14.25"/>
    <row r="792" ht="14.25"/>
    <row r="793" ht="14.25"/>
    <row r="794" ht="14.25"/>
    <row r="795" ht="14.25"/>
    <row r="796" ht="14.25"/>
    <row r="797" ht="14.25"/>
    <row r="798" ht="14.25"/>
    <row r="799" ht="14.25"/>
    <row r="800" ht="14.25"/>
    <row r="801" ht="14.25"/>
    <row r="802" ht="14.25"/>
    <row r="803" ht="14.25"/>
    <row r="804" ht="14.25"/>
    <row r="805" ht="14.25"/>
    <row r="806" ht="14.25"/>
    <row r="807" ht="14.25"/>
    <row r="808" ht="14.25"/>
    <row r="809" ht="14.25"/>
    <row r="810" ht="14.25"/>
    <row r="811" ht="14.25"/>
    <row r="812" ht="14.25"/>
    <row r="813" ht="14.25"/>
    <row r="814" ht="14.25"/>
    <row r="815" ht="14.25"/>
    <row r="816" ht="14.25"/>
    <row r="817" ht="14.25"/>
    <row r="818" ht="14.25"/>
    <row r="819" ht="14.25"/>
    <row r="820" ht="14.25"/>
    <row r="821" ht="14.25"/>
    <row r="822" ht="14.25"/>
    <row r="823" ht="14.25"/>
    <row r="824" ht="14.25"/>
    <row r="825" ht="14.25"/>
    <row r="826" ht="14.25"/>
    <row r="827" ht="14.25"/>
    <row r="828" ht="14.25"/>
    <row r="829" ht="14.25"/>
    <row r="830" ht="14.25"/>
    <row r="831" ht="14.25"/>
    <row r="832" ht="14.25"/>
    <row r="833" ht="14.25"/>
    <row r="834" ht="14.25"/>
    <row r="835" ht="14.25"/>
    <row r="836" ht="14.25"/>
    <row r="837" ht="14.25"/>
    <row r="838" ht="14.25"/>
    <row r="839" ht="14.25"/>
    <row r="840" ht="14.25"/>
    <row r="841" ht="14.25"/>
    <row r="842" ht="14.25"/>
    <row r="843" ht="14.25"/>
    <row r="844" ht="14.25"/>
    <row r="845" ht="14.25"/>
    <row r="846" ht="14.25"/>
    <row r="847" ht="14.25"/>
    <row r="848" ht="14.25"/>
    <row r="849" ht="14.25"/>
    <row r="850" ht="14.25"/>
    <row r="851" ht="14.25"/>
    <row r="852" ht="14.25"/>
    <row r="853" ht="14.25"/>
    <row r="854" ht="14.25"/>
    <row r="855" ht="14.25"/>
    <row r="856" ht="14.25"/>
    <row r="857" ht="14.25"/>
    <row r="858" ht="14.25"/>
    <row r="859" ht="14.25"/>
    <row r="860" ht="14.25"/>
    <row r="861" ht="14.25"/>
    <row r="862" ht="14.25"/>
    <row r="863" ht="14.25"/>
    <row r="864" ht="14.25"/>
    <row r="865" ht="14.25"/>
    <row r="866" ht="14.25"/>
    <row r="867" ht="14.25"/>
    <row r="868" ht="14.25"/>
    <row r="869" ht="14.25"/>
    <row r="870" ht="14.25"/>
    <row r="871" ht="14.25"/>
    <row r="872" ht="14.25"/>
    <row r="873" ht="14.25"/>
    <row r="874" ht="14.25"/>
    <row r="875" ht="14.25"/>
    <row r="876" ht="14.25"/>
    <row r="877" ht="14.25"/>
    <row r="878" ht="14.25"/>
    <row r="879" ht="14.25"/>
    <row r="880" ht="14.25"/>
    <row r="881" ht="14.25"/>
    <row r="882" ht="14.25"/>
    <row r="883" ht="14.25"/>
    <row r="884" ht="14.25"/>
    <row r="885" ht="14.25"/>
    <row r="886" ht="14.25"/>
    <row r="887" ht="14.25"/>
    <row r="888" ht="14.25"/>
    <row r="889" ht="14.25"/>
    <row r="890" ht="14.25"/>
    <row r="891" ht="14.25"/>
    <row r="892" ht="14.25"/>
    <row r="893" ht="14.25"/>
    <row r="894" ht="14.25"/>
    <row r="895" ht="14.25"/>
    <row r="896" ht="14.25"/>
    <row r="897" ht="14.25"/>
    <row r="898" ht="14.25"/>
    <row r="899" ht="14.25"/>
    <row r="900" ht="14.25"/>
    <row r="901" ht="14.25"/>
    <row r="902" ht="14.25"/>
    <row r="903" ht="14.25"/>
    <row r="904" ht="14.25"/>
    <row r="905" ht="14.25"/>
    <row r="906" ht="14.25"/>
    <row r="907" ht="14.25"/>
    <row r="908" ht="14.25"/>
    <row r="909" ht="14.25"/>
    <row r="910" ht="14.25"/>
    <row r="911" ht="14.25"/>
    <row r="912" ht="14.25"/>
    <row r="913" ht="14.25"/>
    <row r="914" ht="14.25"/>
    <row r="915" ht="14.25"/>
    <row r="916" ht="14.25"/>
    <row r="917" ht="14.25"/>
    <row r="918" ht="14.25"/>
    <row r="919" ht="14.25"/>
    <row r="920" ht="14.25"/>
    <row r="921" ht="14.25"/>
    <row r="922" ht="14.25"/>
    <row r="923" ht="14.25"/>
    <row r="924" ht="14.25"/>
    <row r="925" ht="14.25"/>
    <row r="926" ht="14.25"/>
    <row r="927" ht="14.25"/>
    <row r="928" ht="14.25"/>
    <row r="929" ht="14.25"/>
    <row r="930" ht="14.25"/>
    <row r="931" ht="14.25"/>
    <row r="932" ht="14.25"/>
    <row r="933" ht="14.25"/>
    <row r="934" ht="14.25"/>
    <row r="935" ht="14.25"/>
    <row r="936" ht="14.25"/>
    <row r="937" ht="14.25"/>
    <row r="938" ht="14.25"/>
    <row r="939" ht="14.25"/>
    <row r="940" ht="14.25"/>
    <row r="941" ht="14.25"/>
    <row r="942" ht="14.25"/>
    <row r="943" ht="14.25"/>
    <row r="944" ht="14.25"/>
    <row r="945" ht="14.25"/>
    <row r="946" ht="14.25"/>
    <row r="947" ht="14.25"/>
    <row r="948" ht="14.25"/>
    <row r="949" ht="14.25"/>
    <row r="950" ht="14.25"/>
    <row r="951" ht="14.25"/>
    <row r="952" ht="14.25"/>
    <row r="953" ht="14.25"/>
    <row r="954" ht="14.25"/>
    <row r="955" ht="14.25"/>
    <row r="956" ht="14.25"/>
    <row r="957" ht="14.25"/>
    <row r="958" ht="14.25"/>
    <row r="959" ht="14.25"/>
    <row r="960" ht="14.25"/>
    <row r="961" ht="14.25"/>
    <row r="962" ht="14.25"/>
    <row r="963" ht="14.25"/>
    <row r="964" ht="14.25"/>
    <row r="965" ht="14.25"/>
    <row r="966" ht="14.25"/>
    <row r="967" ht="14.25"/>
    <row r="968" ht="14.25"/>
    <row r="969" ht="14.25"/>
    <row r="970" ht="14.25"/>
    <row r="971" ht="14.25"/>
    <row r="972" ht="14.25"/>
    <row r="973" ht="14.25"/>
    <row r="974" ht="14.25"/>
    <row r="975" ht="14.25"/>
    <row r="976" ht="14.25"/>
    <row r="977" ht="14.25"/>
    <row r="978" ht="14.25"/>
    <row r="979" ht="14.25"/>
    <row r="980" ht="14.25"/>
    <row r="981" ht="14.25"/>
    <row r="982" ht="14.25"/>
    <row r="983" ht="14.25"/>
    <row r="984" ht="14.25"/>
    <row r="985" ht="14.25"/>
    <row r="986" ht="14.25"/>
    <row r="987" ht="14.25"/>
    <row r="988" ht="14.25"/>
    <row r="989" ht="14.25"/>
    <row r="990" ht="14.25"/>
    <row r="991" ht="14.25"/>
    <row r="992" ht="14.25"/>
    <row r="993" ht="14.25"/>
    <row r="994" ht="14.25"/>
    <row r="995" ht="14.25"/>
    <row r="996" ht="14.25"/>
    <row r="997" ht="14.25"/>
    <row r="998" ht="14.25"/>
    <row r="999" ht="14.25"/>
    <row r="1000" ht="14.2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440"/>
  <sheetViews>
    <sheetView workbookViewId="0">
      <pane ySplit="1" topLeftCell="A2" activePane="bottomLeft" state="frozen"/>
      <selection pane="bottomLeft" activeCell="B29" sqref="B29"/>
    </sheetView>
  </sheetViews>
  <sheetFormatPr baseColWidth="10" defaultRowHeight="14.25"/>
  <cols>
    <col min="1" max="1" width="12.125" style="121" bestFit="1" customWidth="1"/>
    <col min="2" max="2" width="38.375" style="121" bestFit="1" customWidth="1"/>
    <col min="3" max="3" width="8.875" style="122" bestFit="1" customWidth="1"/>
    <col min="4" max="4" width="12.75" style="122" bestFit="1" customWidth="1"/>
    <col min="5" max="5" width="10.625" style="122" bestFit="1" customWidth="1"/>
    <col min="6" max="6" width="7" style="121" bestFit="1" customWidth="1"/>
    <col min="7" max="7" width="32.375" style="121" customWidth="1"/>
    <col min="8" max="8" width="17" style="121" bestFit="1" customWidth="1"/>
    <col min="9" max="9" width="28.625" style="121" bestFit="1" customWidth="1"/>
    <col min="10" max="20" width="16.5" style="121" customWidth="1"/>
    <col min="21" max="16384" width="11" style="121"/>
  </cols>
  <sheetData>
    <row r="1" spans="1:9" ht="15">
      <c r="A1" s="129" t="s">
        <v>101</v>
      </c>
      <c r="B1" s="129" t="s">
        <v>102</v>
      </c>
      <c r="C1" s="130" t="s">
        <v>103</v>
      </c>
      <c r="D1" s="130" t="s">
        <v>104</v>
      </c>
      <c r="E1" s="130" t="s">
        <v>105</v>
      </c>
      <c r="F1" s="129" t="s">
        <v>106</v>
      </c>
      <c r="G1" s="129" t="s">
        <v>70</v>
      </c>
      <c r="H1" s="129" t="s">
        <v>107</v>
      </c>
      <c r="I1" s="129" t="s">
        <v>108</v>
      </c>
    </row>
    <row r="2" spans="1:9">
      <c r="A2" s="121">
        <v>292057</v>
      </c>
      <c r="B2" s="121" t="s">
        <v>109</v>
      </c>
      <c r="C2" s="122" t="s">
        <v>71</v>
      </c>
      <c r="D2" s="122">
        <v>1</v>
      </c>
      <c r="E2" s="122">
        <v>1</v>
      </c>
      <c r="F2" s="121" t="s">
        <v>110</v>
      </c>
      <c r="G2" s="121" t="s">
        <v>75</v>
      </c>
      <c r="H2" s="121" t="s">
        <v>111</v>
      </c>
      <c r="I2" s="121" t="s">
        <v>74</v>
      </c>
    </row>
    <row r="3" spans="1:9">
      <c r="A3" s="121">
        <v>292052</v>
      </c>
      <c r="B3" s="121" t="s">
        <v>112</v>
      </c>
      <c r="C3" s="122" t="s">
        <v>72</v>
      </c>
      <c r="D3" s="122">
        <v>1</v>
      </c>
      <c r="E3" s="122">
        <v>1</v>
      </c>
      <c r="F3" s="121" t="s">
        <v>110</v>
      </c>
      <c r="G3" s="121" t="s">
        <v>75</v>
      </c>
      <c r="H3" s="121" t="s">
        <v>111</v>
      </c>
      <c r="I3" s="121" t="s">
        <v>74</v>
      </c>
    </row>
    <row r="4" spans="1:9">
      <c r="A4" s="121">
        <v>244452</v>
      </c>
      <c r="B4" s="121" t="s">
        <v>113</v>
      </c>
      <c r="C4" s="122" t="s">
        <v>72</v>
      </c>
      <c r="D4" s="122">
        <v>1</v>
      </c>
      <c r="E4" s="122">
        <v>1</v>
      </c>
      <c r="F4" s="121" t="s">
        <v>110</v>
      </c>
      <c r="G4" s="121" t="s">
        <v>75</v>
      </c>
      <c r="H4" s="121" t="s">
        <v>111</v>
      </c>
      <c r="I4" s="121" t="s">
        <v>74</v>
      </c>
    </row>
    <row r="5" spans="1:9">
      <c r="A5" s="121">
        <v>252082</v>
      </c>
      <c r="B5" s="121" t="s">
        <v>114</v>
      </c>
      <c r="C5" s="122" t="s">
        <v>72</v>
      </c>
      <c r="D5" s="122">
        <v>1</v>
      </c>
      <c r="E5" s="122">
        <v>1</v>
      </c>
      <c r="F5" s="121" t="s">
        <v>110</v>
      </c>
      <c r="G5" s="121" t="s">
        <v>75</v>
      </c>
      <c r="H5" s="121" t="s">
        <v>111</v>
      </c>
      <c r="I5" s="121" t="s">
        <v>74</v>
      </c>
    </row>
    <row r="6" spans="1:9">
      <c r="A6" s="121">
        <v>259640</v>
      </c>
      <c r="B6" s="121" t="s">
        <v>115</v>
      </c>
      <c r="C6" s="122" t="s">
        <v>71</v>
      </c>
      <c r="D6" s="122">
        <v>1</v>
      </c>
      <c r="E6" s="122">
        <v>1</v>
      </c>
      <c r="F6" s="121" t="s">
        <v>110</v>
      </c>
      <c r="G6" s="121" t="s">
        <v>75</v>
      </c>
      <c r="H6" s="121" t="s">
        <v>111</v>
      </c>
      <c r="I6" s="121" t="s">
        <v>74</v>
      </c>
    </row>
    <row r="7" spans="1:9">
      <c r="A7" s="121">
        <v>244406</v>
      </c>
      <c r="B7" s="121" t="s">
        <v>116</v>
      </c>
      <c r="C7" s="122" t="s">
        <v>71</v>
      </c>
      <c r="D7" s="122">
        <v>1</v>
      </c>
      <c r="E7" s="122">
        <v>1</v>
      </c>
      <c r="F7" s="121" t="s">
        <v>110</v>
      </c>
      <c r="G7" s="121" t="s">
        <v>75</v>
      </c>
      <c r="H7" s="121" t="s">
        <v>111</v>
      </c>
      <c r="I7" s="121" t="s">
        <v>74</v>
      </c>
    </row>
    <row r="8" spans="1:9">
      <c r="A8" s="121">
        <v>255739</v>
      </c>
      <c r="B8" s="121" t="s">
        <v>117</v>
      </c>
      <c r="C8" s="122" t="s">
        <v>72</v>
      </c>
      <c r="D8" s="122">
        <v>1</v>
      </c>
      <c r="E8" s="122">
        <v>1</v>
      </c>
      <c r="F8" s="121" t="s">
        <v>110</v>
      </c>
      <c r="G8" s="121" t="s">
        <v>75</v>
      </c>
      <c r="H8" s="121" t="s">
        <v>111</v>
      </c>
      <c r="I8" s="121" t="s">
        <v>74</v>
      </c>
    </row>
    <row r="9" spans="1:9">
      <c r="A9" s="121">
        <v>292056</v>
      </c>
      <c r="B9" s="121" t="s">
        <v>118</v>
      </c>
      <c r="C9" s="122" t="s">
        <v>72</v>
      </c>
      <c r="D9" s="122">
        <v>1</v>
      </c>
      <c r="E9" s="122">
        <v>1</v>
      </c>
      <c r="F9" s="121" t="s">
        <v>110</v>
      </c>
      <c r="G9" s="121" t="s">
        <v>75</v>
      </c>
      <c r="H9" s="121" t="s">
        <v>111</v>
      </c>
      <c r="I9" s="121" t="s">
        <v>74</v>
      </c>
    </row>
    <row r="10" spans="1:9">
      <c r="A10" s="121">
        <v>292043</v>
      </c>
      <c r="B10" s="121" t="s">
        <v>119</v>
      </c>
      <c r="C10" s="122" t="s">
        <v>72</v>
      </c>
      <c r="D10" s="122">
        <v>1</v>
      </c>
      <c r="E10" s="122">
        <v>1</v>
      </c>
      <c r="F10" s="121" t="s">
        <v>110</v>
      </c>
      <c r="G10" s="121" t="s">
        <v>75</v>
      </c>
      <c r="H10" s="121" t="s">
        <v>111</v>
      </c>
      <c r="I10" s="121" t="s">
        <v>74</v>
      </c>
    </row>
    <row r="11" spans="1:9">
      <c r="A11" s="121">
        <v>292044</v>
      </c>
      <c r="B11" s="121" t="s">
        <v>120</v>
      </c>
      <c r="C11" s="122" t="s">
        <v>71</v>
      </c>
      <c r="D11" s="122">
        <v>1</v>
      </c>
      <c r="E11" s="122">
        <v>1</v>
      </c>
      <c r="F11" s="121" t="s">
        <v>110</v>
      </c>
      <c r="G11" s="121" t="s">
        <v>75</v>
      </c>
      <c r="H11" s="121" t="s">
        <v>111</v>
      </c>
      <c r="I11" s="121" t="s">
        <v>74</v>
      </c>
    </row>
    <row r="12" spans="1:9">
      <c r="A12" s="121">
        <v>292048</v>
      </c>
      <c r="B12" s="121" t="s">
        <v>121</v>
      </c>
      <c r="C12" s="122" t="s">
        <v>72</v>
      </c>
      <c r="D12" s="122">
        <v>1</v>
      </c>
      <c r="E12" s="122">
        <v>1</v>
      </c>
      <c r="F12" s="121" t="s">
        <v>110</v>
      </c>
      <c r="G12" s="121" t="s">
        <v>75</v>
      </c>
      <c r="H12" s="121" t="s">
        <v>111</v>
      </c>
      <c r="I12" s="121" t="s">
        <v>74</v>
      </c>
    </row>
    <row r="13" spans="1:9">
      <c r="A13" s="121">
        <v>292045</v>
      </c>
      <c r="B13" s="121" t="s">
        <v>122</v>
      </c>
      <c r="C13" s="122" t="s">
        <v>71</v>
      </c>
      <c r="D13" s="122">
        <v>1</v>
      </c>
      <c r="E13" s="122">
        <v>1</v>
      </c>
      <c r="F13" s="121" t="s">
        <v>110</v>
      </c>
      <c r="G13" s="121" t="s">
        <v>75</v>
      </c>
      <c r="H13" s="121" t="s">
        <v>111</v>
      </c>
      <c r="I13" s="121" t="s">
        <v>74</v>
      </c>
    </row>
    <row r="14" spans="1:9">
      <c r="A14" s="121">
        <v>292055</v>
      </c>
      <c r="B14" s="121" t="s">
        <v>123</v>
      </c>
      <c r="C14" s="122" t="s">
        <v>72</v>
      </c>
      <c r="D14" s="122">
        <v>1</v>
      </c>
      <c r="E14" s="122">
        <v>1</v>
      </c>
      <c r="F14" s="121" t="s">
        <v>110</v>
      </c>
      <c r="G14" s="121" t="s">
        <v>75</v>
      </c>
      <c r="H14" s="121" t="s">
        <v>111</v>
      </c>
      <c r="I14" s="121" t="s">
        <v>74</v>
      </c>
    </row>
    <row r="15" spans="1:9">
      <c r="A15" s="121">
        <v>292051</v>
      </c>
      <c r="B15" s="121" t="s">
        <v>124</v>
      </c>
      <c r="C15" s="122" t="s">
        <v>72</v>
      </c>
      <c r="D15" s="122">
        <v>1</v>
      </c>
      <c r="E15" s="122">
        <v>1</v>
      </c>
      <c r="F15" s="121" t="s">
        <v>110</v>
      </c>
      <c r="G15" s="121" t="s">
        <v>75</v>
      </c>
      <c r="H15" s="121" t="s">
        <v>111</v>
      </c>
      <c r="I15" s="121" t="s">
        <v>74</v>
      </c>
    </row>
    <row r="16" spans="1:9">
      <c r="A16" s="121">
        <v>292058</v>
      </c>
      <c r="B16" s="121" t="s">
        <v>125</v>
      </c>
      <c r="C16" s="122" t="s">
        <v>71</v>
      </c>
      <c r="D16" s="122">
        <v>1</v>
      </c>
      <c r="E16" s="122">
        <v>1</v>
      </c>
      <c r="F16" s="121" t="s">
        <v>110</v>
      </c>
      <c r="G16" s="121" t="s">
        <v>75</v>
      </c>
      <c r="H16" s="121" t="s">
        <v>111</v>
      </c>
      <c r="I16" s="121" t="s">
        <v>74</v>
      </c>
    </row>
    <row r="17" spans="1:9">
      <c r="A17" s="121">
        <v>292054</v>
      </c>
      <c r="B17" s="121" t="s">
        <v>126</v>
      </c>
      <c r="C17" s="122" t="s">
        <v>71</v>
      </c>
      <c r="D17" s="122">
        <v>1</v>
      </c>
      <c r="E17" s="122">
        <v>1</v>
      </c>
      <c r="F17" s="121" t="s">
        <v>110</v>
      </c>
      <c r="G17" s="121" t="s">
        <v>75</v>
      </c>
      <c r="H17" s="121" t="s">
        <v>111</v>
      </c>
      <c r="I17" s="121" t="s">
        <v>74</v>
      </c>
    </row>
    <row r="18" spans="1:9">
      <c r="A18" s="121">
        <v>292047</v>
      </c>
      <c r="B18" s="121" t="s">
        <v>127</v>
      </c>
      <c r="C18" s="122" t="s">
        <v>71</v>
      </c>
      <c r="D18" s="122">
        <v>1</v>
      </c>
      <c r="E18" s="122">
        <v>1</v>
      </c>
      <c r="F18" s="121" t="s">
        <v>110</v>
      </c>
      <c r="G18" s="121" t="s">
        <v>75</v>
      </c>
      <c r="H18" s="121" t="s">
        <v>111</v>
      </c>
      <c r="I18" s="121" t="s">
        <v>74</v>
      </c>
    </row>
    <row r="19" spans="1:9">
      <c r="A19" s="121">
        <v>260293</v>
      </c>
      <c r="B19" s="121" t="s">
        <v>128</v>
      </c>
      <c r="C19" s="122" t="s">
        <v>71</v>
      </c>
      <c r="D19" s="122">
        <v>1</v>
      </c>
      <c r="E19" s="122">
        <v>1</v>
      </c>
      <c r="F19" s="121" t="s">
        <v>110</v>
      </c>
      <c r="G19" s="121" t="s">
        <v>75</v>
      </c>
      <c r="H19" s="121" t="s">
        <v>111</v>
      </c>
      <c r="I19" s="121" t="s">
        <v>74</v>
      </c>
    </row>
    <row r="20" spans="1:9">
      <c r="A20" s="121">
        <v>292059</v>
      </c>
      <c r="B20" s="121" t="s">
        <v>129</v>
      </c>
      <c r="C20" s="122" t="s">
        <v>71</v>
      </c>
      <c r="D20" s="122">
        <v>1</v>
      </c>
      <c r="E20" s="122">
        <v>1</v>
      </c>
      <c r="F20" s="121" t="s">
        <v>110</v>
      </c>
      <c r="G20" s="121" t="s">
        <v>75</v>
      </c>
      <c r="H20" s="121" t="s">
        <v>111</v>
      </c>
      <c r="I20" s="121" t="s">
        <v>74</v>
      </c>
    </row>
    <row r="21" spans="1:9">
      <c r="A21" s="121">
        <v>251810</v>
      </c>
      <c r="B21" s="121" t="s">
        <v>130</v>
      </c>
      <c r="C21" s="122" t="s">
        <v>71</v>
      </c>
      <c r="D21" s="122">
        <v>1</v>
      </c>
      <c r="E21" s="122">
        <v>1</v>
      </c>
      <c r="F21" s="121" t="s">
        <v>110</v>
      </c>
      <c r="G21" s="121" t="s">
        <v>75</v>
      </c>
      <c r="H21" s="121" t="s">
        <v>111</v>
      </c>
      <c r="I21" s="121" t="s">
        <v>74</v>
      </c>
    </row>
    <row r="22" spans="1:9">
      <c r="A22" s="121">
        <v>236598</v>
      </c>
      <c r="B22" s="121" t="s">
        <v>131</v>
      </c>
      <c r="C22" s="122" t="s">
        <v>71</v>
      </c>
      <c r="D22" s="122">
        <v>1</v>
      </c>
      <c r="E22" s="122">
        <v>1</v>
      </c>
      <c r="F22" s="121" t="s">
        <v>110</v>
      </c>
      <c r="G22" s="121" t="s">
        <v>75</v>
      </c>
      <c r="H22" s="121" t="s">
        <v>111</v>
      </c>
      <c r="I22" s="121" t="s">
        <v>74</v>
      </c>
    </row>
    <row r="23" spans="1:9">
      <c r="A23" s="121">
        <v>292049</v>
      </c>
      <c r="B23" s="121" t="s">
        <v>132</v>
      </c>
      <c r="C23" s="122" t="s">
        <v>71</v>
      </c>
      <c r="D23" s="122">
        <v>1</v>
      </c>
      <c r="E23" s="122">
        <v>1</v>
      </c>
      <c r="F23" s="121" t="s">
        <v>110</v>
      </c>
      <c r="G23" s="121" t="s">
        <v>75</v>
      </c>
      <c r="H23" s="121" t="s">
        <v>111</v>
      </c>
      <c r="I23" s="121" t="s">
        <v>74</v>
      </c>
    </row>
    <row r="24" spans="1:9">
      <c r="A24" s="121">
        <v>292046</v>
      </c>
      <c r="B24" s="121" t="s">
        <v>133</v>
      </c>
      <c r="C24" s="122" t="s">
        <v>71</v>
      </c>
      <c r="D24" s="122">
        <v>1</v>
      </c>
      <c r="E24" s="122">
        <v>1</v>
      </c>
      <c r="F24" s="121" t="s">
        <v>110</v>
      </c>
      <c r="G24" s="121" t="s">
        <v>75</v>
      </c>
      <c r="H24" s="121" t="s">
        <v>111</v>
      </c>
      <c r="I24" s="121" t="s">
        <v>74</v>
      </c>
    </row>
    <row r="25" spans="1:9">
      <c r="A25" s="121">
        <v>293197</v>
      </c>
      <c r="B25" s="121" t="s">
        <v>134</v>
      </c>
      <c r="C25" s="122" t="s">
        <v>72</v>
      </c>
      <c r="D25" s="122">
        <v>1</v>
      </c>
      <c r="E25" s="122">
        <v>1</v>
      </c>
      <c r="F25" s="121" t="s">
        <v>110</v>
      </c>
      <c r="G25" s="121" t="s">
        <v>75</v>
      </c>
      <c r="H25" s="121" t="s">
        <v>111</v>
      </c>
      <c r="I25" s="121" t="s">
        <v>74</v>
      </c>
    </row>
    <row r="26" spans="1:9">
      <c r="A26" s="121">
        <v>292053</v>
      </c>
      <c r="B26" s="121" t="s">
        <v>135</v>
      </c>
      <c r="C26" s="122" t="s">
        <v>72</v>
      </c>
      <c r="D26" s="122">
        <v>1</v>
      </c>
      <c r="E26" s="122">
        <v>1</v>
      </c>
      <c r="F26" s="121" t="s">
        <v>110</v>
      </c>
      <c r="G26" s="121" t="s">
        <v>75</v>
      </c>
      <c r="H26" s="121" t="s">
        <v>111</v>
      </c>
      <c r="I26" s="121" t="s">
        <v>74</v>
      </c>
    </row>
    <row r="27" spans="1:9">
      <c r="A27" s="121">
        <v>282582</v>
      </c>
      <c r="B27" s="121" t="s">
        <v>136</v>
      </c>
      <c r="C27" s="122" t="s">
        <v>72</v>
      </c>
      <c r="D27" s="122">
        <v>1</v>
      </c>
      <c r="E27" s="122">
        <v>1</v>
      </c>
      <c r="F27" s="121" t="s">
        <v>137</v>
      </c>
      <c r="G27" s="121" t="s">
        <v>76</v>
      </c>
      <c r="H27" s="121" t="s">
        <v>111</v>
      </c>
      <c r="I27" s="121" t="s">
        <v>74</v>
      </c>
    </row>
    <row r="28" spans="1:9">
      <c r="A28" s="121">
        <v>292091</v>
      </c>
      <c r="B28" s="121" t="s">
        <v>138</v>
      </c>
      <c r="C28" s="122" t="s">
        <v>72</v>
      </c>
      <c r="D28" s="122">
        <v>1</v>
      </c>
      <c r="E28" s="122">
        <v>1</v>
      </c>
      <c r="F28" s="121" t="s">
        <v>137</v>
      </c>
      <c r="G28" s="121" t="s">
        <v>76</v>
      </c>
      <c r="H28" s="121" t="s">
        <v>111</v>
      </c>
      <c r="I28" s="121" t="s">
        <v>74</v>
      </c>
    </row>
    <row r="29" spans="1:9">
      <c r="A29" s="121">
        <v>261509</v>
      </c>
      <c r="B29" s="121" t="s">
        <v>139</v>
      </c>
      <c r="C29" s="122" t="s">
        <v>72</v>
      </c>
      <c r="D29" s="122">
        <v>1</v>
      </c>
      <c r="E29" s="122">
        <v>1</v>
      </c>
      <c r="F29" s="121" t="s">
        <v>137</v>
      </c>
      <c r="G29" s="121" t="s">
        <v>76</v>
      </c>
      <c r="H29" s="121" t="s">
        <v>111</v>
      </c>
      <c r="I29" s="121" t="s">
        <v>74</v>
      </c>
    </row>
    <row r="30" spans="1:9">
      <c r="A30" s="121">
        <v>261235</v>
      </c>
      <c r="B30" s="121" t="s">
        <v>140</v>
      </c>
      <c r="C30" s="122" t="s">
        <v>71</v>
      </c>
      <c r="D30" s="122">
        <v>1</v>
      </c>
      <c r="E30" s="122">
        <v>1</v>
      </c>
      <c r="F30" s="121" t="s">
        <v>137</v>
      </c>
      <c r="G30" s="121" t="s">
        <v>76</v>
      </c>
      <c r="H30" s="121" t="s">
        <v>111</v>
      </c>
      <c r="I30" s="121" t="s">
        <v>74</v>
      </c>
    </row>
    <row r="31" spans="1:9">
      <c r="A31" s="121">
        <v>252769</v>
      </c>
      <c r="B31" s="121" t="s">
        <v>141</v>
      </c>
      <c r="C31" s="122" t="s">
        <v>71</v>
      </c>
      <c r="D31" s="122">
        <v>1</v>
      </c>
      <c r="E31" s="122">
        <v>1</v>
      </c>
      <c r="F31" s="121" t="s">
        <v>137</v>
      </c>
      <c r="G31" s="121" t="s">
        <v>76</v>
      </c>
      <c r="H31" s="121" t="s">
        <v>111</v>
      </c>
      <c r="I31" s="121" t="s">
        <v>74</v>
      </c>
    </row>
    <row r="32" spans="1:9">
      <c r="A32" s="121">
        <v>244416</v>
      </c>
      <c r="B32" s="121" t="s">
        <v>142</v>
      </c>
      <c r="C32" s="122" t="s">
        <v>72</v>
      </c>
      <c r="D32" s="122">
        <v>1</v>
      </c>
      <c r="E32" s="122">
        <v>1</v>
      </c>
      <c r="F32" s="121" t="s">
        <v>137</v>
      </c>
      <c r="G32" s="121" t="s">
        <v>76</v>
      </c>
      <c r="H32" s="121" t="s">
        <v>111</v>
      </c>
      <c r="I32" s="121" t="s">
        <v>74</v>
      </c>
    </row>
    <row r="33" spans="1:9">
      <c r="A33" s="121">
        <v>251354</v>
      </c>
      <c r="B33" s="121" t="s">
        <v>143</v>
      </c>
      <c r="C33" s="122" t="s">
        <v>71</v>
      </c>
      <c r="D33" s="122">
        <v>1</v>
      </c>
      <c r="E33" s="122">
        <v>1</v>
      </c>
      <c r="F33" s="121" t="s">
        <v>137</v>
      </c>
      <c r="G33" s="121" t="s">
        <v>76</v>
      </c>
      <c r="H33" s="121" t="s">
        <v>111</v>
      </c>
      <c r="I33" s="121" t="s">
        <v>74</v>
      </c>
    </row>
    <row r="34" spans="1:9">
      <c r="A34" s="121">
        <v>260429</v>
      </c>
      <c r="B34" s="121" t="s">
        <v>144</v>
      </c>
      <c r="C34" s="122" t="s">
        <v>71</v>
      </c>
      <c r="D34" s="122">
        <v>1</v>
      </c>
      <c r="E34" s="122">
        <v>1</v>
      </c>
      <c r="F34" s="121" t="s">
        <v>137</v>
      </c>
      <c r="G34" s="121" t="s">
        <v>76</v>
      </c>
      <c r="H34" s="121" t="s">
        <v>111</v>
      </c>
      <c r="I34" s="121" t="s">
        <v>74</v>
      </c>
    </row>
    <row r="35" spans="1:9">
      <c r="A35" s="121">
        <v>213357</v>
      </c>
      <c r="B35" s="121" t="s">
        <v>145</v>
      </c>
      <c r="C35" s="122" t="s">
        <v>71</v>
      </c>
      <c r="D35" s="122">
        <v>1</v>
      </c>
      <c r="E35" s="122">
        <v>1</v>
      </c>
      <c r="F35" s="121" t="s">
        <v>137</v>
      </c>
      <c r="G35" s="121" t="s">
        <v>76</v>
      </c>
      <c r="H35" s="121" t="s">
        <v>111</v>
      </c>
      <c r="I35" s="121" t="s">
        <v>74</v>
      </c>
    </row>
    <row r="36" spans="1:9">
      <c r="A36" s="121">
        <v>260636</v>
      </c>
      <c r="B36" s="121" t="s">
        <v>146</v>
      </c>
      <c r="C36" s="122" t="s">
        <v>71</v>
      </c>
      <c r="D36" s="122">
        <v>1</v>
      </c>
      <c r="E36" s="122">
        <v>1</v>
      </c>
      <c r="F36" s="121" t="s">
        <v>137</v>
      </c>
      <c r="G36" s="121" t="s">
        <v>76</v>
      </c>
      <c r="H36" s="121" t="s">
        <v>111</v>
      </c>
      <c r="I36" s="121" t="s">
        <v>74</v>
      </c>
    </row>
    <row r="37" spans="1:9">
      <c r="A37" s="121">
        <v>264944</v>
      </c>
      <c r="B37" s="121" t="s">
        <v>147</v>
      </c>
      <c r="C37" s="122" t="s">
        <v>71</v>
      </c>
      <c r="D37" s="122">
        <v>1</v>
      </c>
      <c r="E37" s="122">
        <v>1</v>
      </c>
      <c r="F37" s="121" t="s">
        <v>137</v>
      </c>
      <c r="G37" s="121" t="s">
        <v>76</v>
      </c>
      <c r="H37" s="121" t="s">
        <v>111</v>
      </c>
      <c r="I37" s="121" t="s">
        <v>74</v>
      </c>
    </row>
    <row r="38" spans="1:9">
      <c r="A38" s="121">
        <v>292087</v>
      </c>
      <c r="B38" s="121" t="s">
        <v>148</v>
      </c>
      <c r="C38" s="122" t="s">
        <v>71</v>
      </c>
      <c r="D38" s="122">
        <v>1</v>
      </c>
      <c r="E38" s="122">
        <v>1</v>
      </c>
      <c r="F38" s="121" t="s">
        <v>137</v>
      </c>
      <c r="G38" s="121" t="s">
        <v>76</v>
      </c>
      <c r="H38" s="121" t="s">
        <v>111</v>
      </c>
      <c r="I38" s="121" t="s">
        <v>74</v>
      </c>
    </row>
    <row r="39" spans="1:9">
      <c r="A39" s="121">
        <v>292085</v>
      </c>
      <c r="B39" s="121" t="s">
        <v>149</v>
      </c>
      <c r="C39" s="122" t="s">
        <v>71</v>
      </c>
      <c r="D39" s="122">
        <v>1</v>
      </c>
      <c r="E39" s="122">
        <v>1</v>
      </c>
      <c r="F39" s="121" t="s">
        <v>137</v>
      </c>
      <c r="G39" s="121" t="s">
        <v>76</v>
      </c>
      <c r="H39" s="121" t="s">
        <v>111</v>
      </c>
      <c r="I39" s="121" t="s">
        <v>74</v>
      </c>
    </row>
    <row r="40" spans="1:9">
      <c r="A40" s="121">
        <v>292077</v>
      </c>
      <c r="B40" s="121" t="s">
        <v>150</v>
      </c>
      <c r="C40" s="122" t="s">
        <v>71</v>
      </c>
      <c r="D40" s="122">
        <v>1</v>
      </c>
      <c r="E40" s="122">
        <v>1</v>
      </c>
      <c r="F40" s="121" t="s">
        <v>137</v>
      </c>
      <c r="G40" s="121" t="s">
        <v>76</v>
      </c>
      <c r="H40" s="121" t="s">
        <v>111</v>
      </c>
      <c r="I40" s="121" t="s">
        <v>74</v>
      </c>
    </row>
    <row r="41" spans="1:9">
      <c r="A41" s="121">
        <v>292083</v>
      </c>
      <c r="B41" s="121" t="s">
        <v>151</v>
      </c>
      <c r="C41" s="122" t="s">
        <v>71</v>
      </c>
      <c r="D41" s="122">
        <v>1</v>
      </c>
      <c r="E41" s="122">
        <v>1</v>
      </c>
      <c r="F41" s="121" t="s">
        <v>137</v>
      </c>
      <c r="G41" s="121" t="s">
        <v>76</v>
      </c>
      <c r="H41" s="121" t="s">
        <v>111</v>
      </c>
      <c r="I41" s="121" t="s">
        <v>74</v>
      </c>
    </row>
    <row r="42" spans="1:9">
      <c r="A42" s="121">
        <v>292076</v>
      </c>
      <c r="B42" s="121" t="s">
        <v>152</v>
      </c>
      <c r="C42" s="122" t="s">
        <v>71</v>
      </c>
      <c r="D42" s="122">
        <v>1</v>
      </c>
      <c r="E42" s="122">
        <v>1</v>
      </c>
      <c r="F42" s="121" t="s">
        <v>137</v>
      </c>
      <c r="G42" s="121" t="s">
        <v>76</v>
      </c>
      <c r="H42" s="121" t="s">
        <v>111</v>
      </c>
      <c r="I42" s="121" t="s">
        <v>74</v>
      </c>
    </row>
    <row r="43" spans="1:9">
      <c r="A43" s="121">
        <v>292089</v>
      </c>
      <c r="B43" s="121" t="s">
        <v>153</v>
      </c>
      <c r="C43" s="122" t="s">
        <v>71</v>
      </c>
      <c r="D43" s="122">
        <v>1</v>
      </c>
      <c r="E43" s="122">
        <v>1</v>
      </c>
      <c r="F43" s="121" t="s">
        <v>137</v>
      </c>
      <c r="G43" s="121" t="s">
        <v>76</v>
      </c>
      <c r="H43" s="121" t="s">
        <v>111</v>
      </c>
      <c r="I43" s="121" t="s">
        <v>74</v>
      </c>
    </row>
    <row r="44" spans="1:9">
      <c r="A44" s="121">
        <v>292079</v>
      </c>
      <c r="B44" s="121" t="s">
        <v>154</v>
      </c>
      <c r="C44" s="122" t="s">
        <v>71</v>
      </c>
      <c r="D44" s="122">
        <v>1</v>
      </c>
      <c r="E44" s="122">
        <v>1</v>
      </c>
      <c r="F44" s="121" t="s">
        <v>137</v>
      </c>
      <c r="G44" s="121" t="s">
        <v>76</v>
      </c>
      <c r="H44" s="121" t="s">
        <v>111</v>
      </c>
      <c r="I44" s="121" t="s">
        <v>74</v>
      </c>
    </row>
    <row r="45" spans="1:9">
      <c r="A45" s="121">
        <v>292084</v>
      </c>
      <c r="B45" s="121" t="s">
        <v>155</v>
      </c>
      <c r="C45" s="122" t="s">
        <v>71</v>
      </c>
      <c r="D45" s="122">
        <v>1</v>
      </c>
      <c r="E45" s="122">
        <v>1</v>
      </c>
      <c r="F45" s="121" t="s">
        <v>137</v>
      </c>
      <c r="G45" s="121" t="s">
        <v>76</v>
      </c>
      <c r="H45" s="121" t="s">
        <v>111</v>
      </c>
      <c r="I45" s="121" t="s">
        <v>74</v>
      </c>
    </row>
    <row r="46" spans="1:9">
      <c r="A46" s="121">
        <v>292088</v>
      </c>
      <c r="B46" s="121" t="s">
        <v>156</v>
      </c>
      <c r="C46" s="122" t="s">
        <v>71</v>
      </c>
      <c r="D46" s="122">
        <v>1</v>
      </c>
      <c r="E46" s="122">
        <v>1</v>
      </c>
      <c r="F46" s="121" t="s">
        <v>137</v>
      </c>
      <c r="G46" s="121" t="s">
        <v>76</v>
      </c>
      <c r="H46" s="121" t="s">
        <v>111</v>
      </c>
      <c r="I46" s="121" t="s">
        <v>74</v>
      </c>
    </row>
    <row r="47" spans="1:9">
      <c r="A47" s="121">
        <v>292090</v>
      </c>
      <c r="B47" s="121" t="s">
        <v>157</v>
      </c>
      <c r="C47" s="122" t="s">
        <v>71</v>
      </c>
      <c r="D47" s="122">
        <v>1</v>
      </c>
      <c r="E47" s="122">
        <v>1</v>
      </c>
      <c r="F47" s="121" t="s">
        <v>137</v>
      </c>
      <c r="G47" s="121" t="s">
        <v>76</v>
      </c>
      <c r="H47" s="121" t="s">
        <v>111</v>
      </c>
      <c r="I47" s="121" t="s">
        <v>74</v>
      </c>
    </row>
    <row r="48" spans="1:9">
      <c r="A48" s="121">
        <v>279515</v>
      </c>
      <c r="B48" s="121" t="s">
        <v>158</v>
      </c>
      <c r="C48" s="122" t="s">
        <v>71</v>
      </c>
      <c r="D48" s="122">
        <v>1</v>
      </c>
      <c r="E48" s="122">
        <v>1</v>
      </c>
      <c r="F48" s="121" t="s">
        <v>137</v>
      </c>
      <c r="G48" s="121" t="s">
        <v>76</v>
      </c>
      <c r="H48" s="121" t="s">
        <v>111</v>
      </c>
      <c r="I48" s="121" t="s">
        <v>74</v>
      </c>
    </row>
    <row r="49" spans="1:9">
      <c r="A49" s="121">
        <v>292081</v>
      </c>
      <c r="B49" s="121" t="s">
        <v>159</v>
      </c>
      <c r="C49" s="122" t="s">
        <v>71</v>
      </c>
      <c r="D49" s="122">
        <v>1</v>
      </c>
      <c r="E49" s="122">
        <v>1</v>
      </c>
      <c r="F49" s="121" t="s">
        <v>137</v>
      </c>
      <c r="G49" s="121" t="s">
        <v>76</v>
      </c>
      <c r="H49" s="121" t="s">
        <v>111</v>
      </c>
      <c r="I49" s="121" t="s">
        <v>74</v>
      </c>
    </row>
    <row r="50" spans="1:9">
      <c r="A50" s="121">
        <v>252210</v>
      </c>
      <c r="B50" s="121" t="s">
        <v>160</v>
      </c>
      <c r="C50" s="122" t="s">
        <v>71</v>
      </c>
      <c r="D50" s="122">
        <v>1</v>
      </c>
      <c r="E50" s="122">
        <v>1</v>
      </c>
      <c r="F50" s="121" t="s">
        <v>137</v>
      </c>
      <c r="G50" s="121" t="s">
        <v>76</v>
      </c>
      <c r="H50" s="121" t="s">
        <v>111</v>
      </c>
      <c r="I50" s="121" t="s">
        <v>74</v>
      </c>
    </row>
    <row r="51" spans="1:9">
      <c r="A51" s="121">
        <v>292082</v>
      </c>
      <c r="B51" s="121" t="s">
        <v>161</v>
      </c>
      <c r="C51" s="122" t="s">
        <v>71</v>
      </c>
      <c r="D51" s="122">
        <v>1</v>
      </c>
      <c r="E51" s="122">
        <v>1</v>
      </c>
      <c r="F51" s="121" t="s">
        <v>137</v>
      </c>
      <c r="G51" s="121" t="s">
        <v>76</v>
      </c>
      <c r="H51" s="121" t="s">
        <v>111</v>
      </c>
      <c r="I51" s="121" t="s">
        <v>74</v>
      </c>
    </row>
    <row r="52" spans="1:9">
      <c r="A52" s="121">
        <v>292080</v>
      </c>
      <c r="B52" s="121" t="s">
        <v>162</v>
      </c>
      <c r="C52" s="122" t="s">
        <v>71</v>
      </c>
      <c r="D52" s="122">
        <v>1</v>
      </c>
      <c r="E52" s="122">
        <v>1</v>
      </c>
      <c r="F52" s="121" t="s">
        <v>137</v>
      </c>
      <c r="G52" s="121" t="s">
        <v>76</v>
      </c>
      <c r="H52" s="121" t="s">
        <v>111</v>
      </c>
      <c r="I52" s="121" t="s">
        <v>74</v>
      </c>
    </row>
    <row r="53" spans="1:9">
      <c r="A53" s="121">
        <v>292086</v>
      </c>
      <c r="B53" s="121" t="s">
        <v>163</v>
      </c>
      <c r="C53" s="122" t="s">
        <v>71</v>
      </c>
      <c r="D53" s="122">
        <v>1</v>
      </c>
      <c r="E53" s="122">
        <v>1</v>
      </c>
      <c r="F53" s="121" t="s">
        <v>137</v>
      </c>
      <c r="G53" s="121" t="s">
        <v>76</v>
      </c>
      <c r="H53" s="121" t="s">
        <v>111</v>
      </c>
      <c r="I53" s="121" t="s">
        <v>74</v>
      </c>
    </row>
    <row r="54" spans="1:9">
      <c r="A54" s="121">
        <v>292078</v>
      </c>
      <c r="B54" s="121" t="s">
        <v>164</v>
      </c>
      <c r="C54" s="122" t="s">
        <v>71</v>
      </c>
      <c r="D54" s="122">
        <v>1</v>
      </c>
      <c r="E54" s="122">
        <v>1</v>
      </c>
      <c r="F54" s="121" t="s">
        <v>137</v>
      </c>
      <c r="G54" s="121" t="s">
        <v>76</v>
      </c>
      <c r="H54" s="121" t="s">
        <v>111</v>
      </c>
      <c r="I54" s="121" t="s">
        <v>74</v>
      </c>
    </row>
    <row r="55" spans="1:9">
      <c r="A55" s="121">
        <v>213818</v>
      </c>
      <c r="B55" s="121" t="s">
        <v>165</v>
      </c>
      <c r="C55" s="122" t="s">
        <v>71</v>
      </c>
      <c r="D55" s="122">
        <v>1</v>
      </c>
      <c r="E55" s="122">
        <v>1</v>
      </c>
      <c r="F55" s="121" t="s">
        <v>137</v>
      </c>
      <c r="G55" s="121" t="s">
        <v>76</v>
      </c>
      <c r="H55" s="121" t="s">
        <v>111</v>
      </c>
      <c r="I55" s="121" t="s">
        <v>74</v>
      </c>
    </row>
    <row r="56" spans="1:9">
      <c r="A56" s="121">
        <v>279525</v>
      </c>
      <c r="B56" s="121" t="s">
        <v>166</v>
      </c>
      <c r="C56" s="122" t="s">
        <v>72</v>
      </c>
      <c r="D56" s="122">
        <v>1</v>
      </c>
      <c r="E56" s="122">
        <v>1</v>
      </c>
      <c r="F56" s="121" t="s">
        <v>137</v>
      </c>
      <c r="G56" s="121" t="s">
        <v>76</v>
      </c>
      <c r="H56" s="121" t="s">
        <v>111</v>
      </c>
      <c r="I56" s="121" t="s">
        <v>74</v>
      </c>
    </row>
    <row r="57" spans="1:9">
      <c r="A57" s="121">
        <v>269026</v>
      </c>
      <c r="B57" s="121" t="s">
        <v>167</v>
      </c>
      <c r="C57" s="122" t="s">
        <v>71</v>
      </c>
      <c r="D57" s="122">
        <v>1</v>
      </c>
      <c r="E57" s="122">
        <v>1</v>
      </c>
      <c r="F57" s="121" t="s">
        <v>137</v>
      </c>
      <c r="G57" s="121" t="s">
        <v>76</v>
      </c>
      <c r="H57" s="121" t="s">
        <v>111</v>
      </c>
      <c r="I57" s="121" t="s">
        <v>74</v>
      </c>
    </row>
    <row r="58" spans="1:9">
      <c r="A58" s="121">
        <v>221470</v>
      </c>
      <c r="B58" s="121" t="s">
        <v>168</v>
      </c>
      <c r="C58" s="122" t="s">
        <v>72</v>
      </c>
      <c r="D58" s="122">
        <v>1</v>
      </c>
      <c r="E58" s="122">
        <v>1</v>
      </c>
      <c r="F58" s="121" t="s">
        <v>169</v>
      </c>
      <c r="G58" s="121" t="s">
        <v>77</v>
      </c>
      <c r="H58" s="121" t="s">
        <v>111</v>
      </c>
      <c r="I58" s="121" t="s">
        <v>74</v>
      </c>
    </row>
    <row r="59" spans="1:9">
      <c r="A59" s="121">
        <v>292092</v>
      </c>
      <c r="B59" s="121" t="s">
        <v>170</v>
      </c>
      <c r="C59" s="122" t="s">
        <v>72</v>
      </c>
      <c r="D59" s="122">
        <v>1</v>
      </c>
      <c r="E59" s="122">
        <v>1</v>
      </c>
      <c r="F59" s="121" t="s">
        <v>169</v>
      </c>
      <c r="G59" s="121" t="s">
        <v>77</v>
      </c>
      <c r="H59" s="121" t="s">
        <v>111</v>
      </c>
      <c r="I59" s="121" t="s">
        <v>74</v>
      </c>
    </row>
    <row r="60" spans="1:9">
      <c r="A60" s="121">
        <v>292093</v>
      </c>
      <c r="B60" s="121" t="s">
        <v>171</v>
      </c>
      <c r="C60" s="122" t="s">
        <v>72</v>
      </c>
      <c r="D60" s="122">
        <v>1</v>
      </c>
      <c r="E60" s="122">
        <v>1</v>
      </c>
      <c r="F60" s="121" t="s">
        <v>169</v>
      </c>
      <c r="G60" s="121" t="s">
        <v>77</v>
      </c>
      <c r="H60" s="121" t="s">
        <v>111</v>
      </c>
      <c r="I60" s="121" t="s">
        <v>74</v>
      </c>
    </row>
    <row r="61" spans="1:9">
      <c r="A61" s="121">
        <v>292095</v>
      </c>
      <c r="B61" s="121" t="s">
        <v>172</v>
      </c>
      <c r="C61" s="122" t="s">
        <v>71</v>
      </c>
      <c r="D61" s="122">
        <v>1</v>
      </c>
      <c r="E61" s="122">
        <v>1</v>
      </c>
      <c r="F61" s="121" t="s">
        <v>169</v>
      </c>
      <c r="G61" s="121" t="s">
        <v>77</v>
      </c>
      <c r="H61" s="121" t="s">
        <v>111</v>
      </c>
      <c r="I61" s="121" t="s">
        <v>74</v>
      </c>
    </row>
    <row r="62" spans="1:9">
      <c r="A62" s="121">
        <v>252764</v>
      </c>
      <c r="B62" s="121" t="s">
        <v>173</v>
      </c>
      <c r="C62" s="122" t="s">
        <v>71</v>
      </c>
      <c r="D62" s="122">
        <v>1</v>
      </c>
      <c r="E62" s="122">
        <v>1</v>
      </c>
      <c r="F62" s="121" t="s">
        <v>169</v>
      </c>
      <c r="G62" s="121" t="s">
        <v>77</v>
      </c>
      <c r="H62" s="121" t="s">
        <v>111</v>
      </c>
      <c r="I62" s="121" t="s">
        <v>74</v>
      </c>
    </row>
    <row r="63" spans="1:9">
      <c r="A63" s="121">
        <v>292096</v>
      </c>
      <c r="B63" s="121" t="s">
        <v>174</v>
      </c>
      <c r="C63" s="122" t="s">
        <v>72</v>
      </c>
      <c r="D63" s="122">
        <v>1</v>
      </c>
      <c r="E63" s="122">
        <v>1</v>
      </c>
      <c r="F63" s="121" t="s">
        <v>169</v>
      </c>
      <c r="G63" s="121" t="s">
        <v>77</v>
      </c>
      <c r="H63" s="121" t="s">
        <v>111</v>
      </c>
      <c r="I63" s="121" t="s">
        <v>74</v>
      </c>
    </row>
    <row r="64" spans="1:9">
      <c r="A64" s="121">
        <v>243404</v>
      </c>
      <c r="B64" s="121" t="s">
        <v>175</v>
      </c>
      <c r="C64" s="122" t="s">
        <v>72</v>
      </c>
      <c r="D64" s="122">
        <v>1</v>
      </c>
      <c r="E64" s="122">
        <v>1</v>
      </c>
      <c r="F64" s="121" t="s">
        <v>169</v>
      </c>
      <c r="G64" s="121" t="s">
        <v>77</v>
      </c>
      <c r="H64" s="121" t="s">
        <v>111</v>
      </c>
      <c r="I64" s="121" t="s">
        <v>74</v>
      </c>
    </row>
    <row r="65" spans="1:9">
      <c r="A65" s="121">
        <v>292099</v>
      </c>
      <c r="B65" s="121" t="s">
        <v>176</v>
      </c>
      <c r="C65" s="122" t="s">
        <v>71</v>
      </c>
      <c r="D65" s="122">
        <v>1</v>
      </c>
      <c r="E65" s="122">
        <v>1</v>
      </c>
      <c r="F65" s="121" t="s">
        <v>169</v>
      </c>
      <c r="G65" s="121" t="s">
        <v>77</v>
      </c>
      <c r="H65" s="121" t="s">
        <v>111</v>
      </c>
      <c r="I65" s="121" t="s">
        <v>74</v>
      </c>
    </row>
    <row r="66" spans="1:9">
      <c r="A66" s="121">
        <v>261596</v>
      </c>
      <c r="B66" s="121" t="s">
        <v>177</v>
      </c>
      <c r="C66" s="122" t="s">
        <v>71</v>
      </c>
      <c r="D66" s="122">
        <v>1</v>
      </c>
      <c r="E66" s="122">
        <v>1</v>
      </c>
      <c r="F66" s="121" t="s">
        <v>169</v>
      </c>
      <c r="G66" s="121" t="s">
        <v>77</v>
      </c>
      <c r="H66" s="121" t="s">
        <v>111</v>
      </c>
      <c r="I66" s="121" t="s">
        <v>74</v>
      </c>
    </row>
    <row r="67" spans="1:9">
      <c r="A67" s="121">
        <v>292100</v>
      </c>
      <c r="B67" s="121" t="s">
        <v>178</v>
      </c>
      <c r="C67" s="122" t="s">
        <v>71</v>
      </c>
      <c r="D67" s="122">
        <v>1</v>
      </c>
      <c r="E67" s="122">
        <v>1</v>
      </c>
      <c r="F67" s="121" t="s">
        <v>169</v>
      </c>
      <c r="G67" s="121" t="s">
        <v>77</v>
      </c>
      <c r="H67" s="121" t="s">
        <v>111</v>
      </c>
      <c r="I67" s="121" t="s">
        <v>74</v>
      </c>
    </row>
    <row r="68" spans="1:9">
      <c r="A68" s="121">
        <v>259172</v>
      </c>
      <c r="B68" s="121" t="s">
        <v>179</v>
      </c>
      <c r="C68" s="122" t="s">
        <v>72</v>
      </c>
      <c r="D68" s="122">
        <v>1</v>
      </c>
      <c r="E68" s="122">
        <v>1</v>
      </c>
      <c r="F68" s="121" t="s">
        <v>169</v>
      </c>
      <c r="G68" s="121" t="s">
        <v>77</v>
      </c>
      <c r="H68" s="121" t="s">
        <v>111</v>
      </c>
      <c r="I68" s="121" t="s">
        <v>74</v>
      </c>
    </row>
    <row r="69" spans="1:9">
      <c r="A69" s="121">
        <v>292101</v>
      </c>
      <c r="B69" s="121" t="s">
        <v>180</v>
      </c>
      <c r="C69" s="122" t="s">
        <v>71</v>
      </c>
      <c r="D69" s="122">
        <v>1</v>
      </c>
      <c r="E69" s="122">
        <v>1</v>
      </c>
      <c r="F69" s="121" t="s">
        <v>169</v>
      </c>
      <c r="G69" s="121" t="s">
        <v>77</v>
      </c>
      <c r="H69" s="121" t="s">
        <v>111</v>
      </c>
      <c r="I69" s="121" t="s">
        <v>74</v>
      </c>
    </row>
    <row r="70" spans="1:9">
      <c r="A70" s="121">
        <v>292102</v>
      </c>
      <c r="B70" s="121" t="s">
        <v>181</v>
      </c>
      <c r="C70" s="122" t="s">
        <v>71</v>
      </c>
      <c r="D70" s="122">
        <v>1</v>
      </c>
      <c r="E70" s="122">
        <v>1</v>
      </c>
      <c r="F70" s="121" t="s">
        <v>169</v>
      </c>
      <c r="G70" s="121" t="s">
        <v>77</v>
      </c>
      <c r="H70" s="121" t="s">
        <v>111</v>
      </c>
      <c r="I70" s="121" t="s">
        <v>74</v>
      </c>
    </row>
    <row r="71" spans="1:9">
      <c r="A71" s="121">
        <v>292103</v>
      </c>
      <c r="B71" s="121" t="s">
        <v>182</v>
      </c>
      <c r="C71" s="122" t="s">
        <v>71</v>
      </c>
      <c r="D71" s="122">
        <v>1</v>
      </c>
      <c r="E71" s="122">
        <v>1</v>
      </c>
      <c r="F71" s="121" t="s">
        <v>169</v>
      </c>
      <c r="G71" s="121" t="s">
        <v>77</v>
      </c>
      <c r="H71" s="121" t="s">
        <v>111</v>
      </c>
      <c r="I71" s="121" t="s">
        <v>74</v>
      </c>
    </row>
    <row r="72" spans="1:9">
      <c r="A72" s="121">
        <v>259280</v>
      </c>
      <c r="B72" s="121" t="s">
        <v>183</v>
      </c>
      <c r="C72" s="122" t="s">
        <v>72</v>
      </c>
      <c r="D72" s="122">
        <v>1</v>
      </c>
      <c r="E72" s="122">
        <v>1</v>
      </c>
      <c r="F72" s="121" t="s">
        <v>169</v>
      </c>
      <c r="G72" s="121" t="s">
        <v>77</v>
      </c>
      <c r="H72" s="121" t="s">
        <v>111</v>
      </c>
      <c r="I72" s="121" t="s">
        <v>74</v>
      </c>
    </row>
    <row r="73" spans="1:9">
      <c r="A73" s="121">
        <v>292105</v>
      </c>
      <c r="B73" s="121" t="s">
        <v>184</v>
      </c>
      <c r="C73" s="122" t="s">
        <v>71</v>
      </c>
      <c r="D73" s="122">
        <v>1</v>
      </c>
      <c r="E73" s="122">
        <v>1</v>
      </c>
      <c r="F73" s="121" t="s">
        <v>169</v>
      </c>
      <c r="G73" s="121" t="s">
        <v>77</v>
      </c>
      <c r="H73" s="121" t="s">
        <v>111</v>
      </c>
      <c r="I73" s="121" t="s">
        <v>74</v>
      </c>
    </row>
    <row r="74" spans="1:9">
      <c r="A74" s="121">
        <v>292106</v>
      </c>
      <c r="B74" s="121" t="s">
        <v>185</v>
      </c>
      <c r="C74" s="122" t="s">
        <v>72</v>
      </c>
      <c r="D74" s="122">
        <v>1</v>
      </c>
      <c r="E74" s="122">
        <v>1</v>
      </c>
      <c r="F74" s="121" t="s">
        <v>169</v>
      </c>
      <c r="G74" s="121" t="s">
        <v>77</v>
      </c>
      <c r="H74" s="121" t="s">
        <v>111</v>
      </c>
      <c r="I74" s="121" t="s">
        <v>74</v>
      </c>
    </row>
    <row r="75" spans="1:9">
      <c r="A75" s="121">
        <v>292107</v>
      </c>
      <c r="B75" s="121" t="s">
        <v>186</v>
      </c>
      <c r="C75" s="122" t="s">
        <v>71</v>
      </c>
      <c r="D75" s="122">
        <v>1</v>
      </c>
      <c r="E75" s="122">
        <v>1</v>
      </c>
      <c r="F75" s="121" t="s">
        <v>169</v>
      </c>
      <c r="G75" s="121" t="s">
        <v>77</v>
      </c>
      <c r="H75" s="121" t="s">
        <v>111</v>
      </c>
      <c r="I75" s="121" t="s">
        <v>74</v>
      </c>
    </row>
    <row r="76" spans="1:9">
      <c r="A76" s="121">
        <v>292109</v>
      </c>
      <c r="B76" s="121" t="s">
        <v>187</v>
      </c>
      <c r="C76" s="122" t="s">
        <v>71</v>
      </c>
      <c r="D76" s="122">
        <v>1</v>
      </c>
      <c r="E76" s="122">
        <v>1</v>
      </c>
      <c r="F76" s="121" t="s">
        <v>169</v>
      </c>
      <c r="G76" s="121" t="s">
        <v>77</v>
      </c>
      <c r="H76" s="121" t="s">
        <v>111</v>
      </c>
      <c r="I76" s="121" t="s">
        <v>74</v>
      </c>
    </row>
    <row r="77" spans="1:9">
      <c r="A77" s="121">
        <v>293245</v>
      </c>
      <c r="B77" s="121" t="s">
        <v>188</v>
      </c>
      <c r="C77" s="122" t="s">
        <v>71</v>
      </c>
      <c r="D77" s="122">
        <v>1</v>
      </c>
      <c r="E77" s="122">
        <v>1</v>
      </c>
      <c r="F77" s="121" t="s">
        <v>169</v>
      </c>
      <c r="G77" s="121" t="s">
        <v>77</v>
      </c>
      <c r="H77" s="121" t="s">
        <v>111</v>
      </c>
      <c r="I77" s="121" t="s">
        <v>74</v>
      </c>
    </row>
    <row r="78" spans="1:9">
      <c r="A78" s="121">
        <v>293238</v>
      </c>
      <c r="B78" s="121" t="s">
        <v>189</v>
      </c>
      <c r="C78" s="122" t="s">
        <v>71</v>
      </c>
      <c r="D78" s="122">
        <v>1</v>
      </c>
      <c r="E78" s="122">
        <v>1</v>
      </c>
      <c r="F78" s="121" t="s">
        <v>169</v>
      </c>
      <c r="G78" s="121" t="s">
        <v>77</v>
      </c>
      <c r="H78" s="121" t="s">
        <v>111</v>
      </c>
      <c r="I78" s="121" t="s">
        <v>74</v>
      </c>
    </row>
    <row r="79" spans="1:9">
      <c r="A79" s="121">
        <v>292112</v>
      </c>
      <c r="B79" s="121" t="s">
        <v>190</v>
      </c>
      <c r="C79" s="122" t="s">
        <v>71</v>
      </c>
      <c r="D79" s="122">
        <v>1</v>
      </c>
      <c r="E79" s="122">
        <v>1</v>
      </c>
      <c r="F79" s="121" t="s">
        <v>169</v>
      </c>
      <c r="G79" s="121" t="s">
        <v>77</v>
      </c>
      <c r="H79" s="121" t="s">
        <v>111</v>
      </c>
      <c r="I79" s="121" t="s">
        <v>74</v>
      </c>
    </row>
    <row r="80" spans="1:9">
      <c r="A80" s="121">
        <v>293256</v>
      </c>
      <c r="B80" s="121" t="s">
        <v>191</v>
      </c>
      <c r="C80" s="122" t="s">
        <v>72</v>
      </c>
      <c r="D80" s="122">
        <v>1</v>
      </c>
      <c r="E80" s="122">
        <v>1</v>
      </c>
      <c r="F80" s="121" t="s">
        <v>169</v>
      </c>
      <c r="G80" s="121" t="s">
        <v>77</v>
      </c>
      <c r="H80" s="121" t="s">
        <v>111</v>
      </c>
      <c r="I80" s="121" t="s">
        <v>74</v>
      </c>
    </row>
    <row r="81" spans="1:9">
      <c r="A81" s="121">
        <v>272445</v>
      </c>
      <c r="B81" s="121" t="s">
        <v>192</v>
      </c>
      <c r="C81" s="122" t="s">
        <v>71</v>
      </c>
      <c r="D81" s="122">
        <v>1</v>
      </c>
      <c r="E81" s="122">
        <v>1</v>
      </c>
      <c r="F81" s="121" t="s">
        <v>169</v>
      </c>
      <c r="G81" s="121" t="s">
        <v>77</v>
      </c>
      <c r="H81" s="121" t="s">
        <v>111</v>
      </c>
      <c r="I81" s="121" t="s">
        <v>74</v>
      </c>
    </row>
    <row r="82" spans="1:9">
      <c r="A82" s="121">
        <v>292113</v>
      </c>
      <c r="B82" s="121" t="s">
        <v>193</v>
      </c>
      <c r="C82" s="122" t="s">
        <v>71</v>
      </c>
      <c r="D82" s="122">
        <v>1</v>
      </c>
      <c r="E82" s="122">
        <v>1</v>
      </c>
      <c r="F82" s="121" t="s">
        <v>169</v>
      </c>
      <c r="G82" s="121" t="s">
        <v>77</v>
      </c>
      <c r="H82" s="121" t="s">
        <v>111</v>
      </c>
      <c r="I82" s="121" t="s">
        <v>74</v>
      </c>
    </row>
    <row r="83" spans="1:9">
      <c r="A83" s="121">
        <v>260771</v>
      </c>
      <c r="B83" s="121" t="s">
        <v>194</v>
      </c>
      <c r="C83" s="122" t="s">
        <v>72</v>
      </c>
      <c r="D83" s="122">
        <v>1</v>
      </c>
      <c r="E83" s="122">
        <v>1</v>
      </c>
      <c r="F83" s="121" t="s">
        <v>169</v>
      </c>
      <c r="G83" s="121" t="s">
        <v>77</v>
      </c>
      <c r="H83" s="121" t="s">
        <v>111</v>
      </c>
      <c r="I83" s="121" t="s">
        <v>74</v>
      </c>
    </row>
    <row r="84" spans="1:9">
      <c r="A84" s="121">
        <v>293255</v>
      </c>
      <c r="B84" s="121" t="s">
        <v>195</v>
      </c>
      <c r="C84" s="122" t="s">
        <v>71</v>
      </c>
      <c r="D84" s="122">
        <v>1</v>
      </c>
      <c r="E84" s="122">
        <v>1</v>
      </c>
      <c r="F84" s="121" t="s">
        <v>169</v>
      </c>
      <c r="G84" s="121" t="s">
        <v>77</v>
      </c>
      <c r="H84" s="121" t="s">
        <v>111</v>
      </c>
      <c r="I84" s="121" t="s">
        <v>74</v>
      </c>
    </row>
    <row r="85" spans="1:9">
      <c r="A85" s="121">
        <v>260878</v>
      </c>
      <c r="B85" s="121" t="s">
        <v>196</v>
      </c>
      <c r="C85" s="122" t="s">
        <v>72</v>
      </c>
      <c r="D85" s="122">
        <v>1</v>
      </c>
      <c r="E85" s="122">
        <v>1</v>
      </c>
      <c r="F85" s="121" t="s">
        <v>169</v>
      </c>
      <c r="G85" s="121" t="s">
        <v>77</v>
      </c>
      <c r="H85" s="121" t="s">
        <v>111</v>
      </c>
      <c r="I85" s="121" t="s">
        <v>74</v>
      </c>
    </row>
    <row r="86" spans="1:9">
      <c r="A86" s="121">
        <v>259641</v>
      </c>
      <c r="B86" s="121" t="s">
        <v>197</v>
      </c>
      <c r="C86" s="122" t="s">
        <v>72</v>
      </c>
      <c r="D86" s="122">
        <v>1</v>
      </c>
      <c r="E86" s="122">
        <v>1</v>
      </c>
      <c r="F86" s="121" t="s">
        <v>169</v>
      </c>
      <c r="G86" s="121" t="s">
        <v>77</v>
      </c>
      <c r="H86" s="121" t="s">
        <v>111</v>
      </c>
      <c r="I86" s="121" t="s">
        <v>74</v>
      </c>
    </row>
    <row r="87" spans="1:9">
      <c r="A87" s="121">
        <v>292115</v>
      </c>
      <c r="B87" s="121" t="s">
        <v>198</v>
      </c>
      <c r="C87" s="122" t="s">
        <v>71</v>
      </c>
      <c r="D87" s="122">
        <v>1</v>
      </c>
      <c r="E87" s="122">
        <v>1</v>
      </c>
      <c r="F87" s="121" t="s">
        <v>169</v>
      </c>
      <c r="G87" s="121" t="s">
        <v>77</v>
      </c>
      <c r="H87" s="121" t="s">
        <v>111</v>
      </c>
      <c r="I87" s="121" t="s">
        <v>74</v>
      </c>
    </row>
    <row r="88" spans="1:9">
      <c r="A88" s="121">
        <v>293253</v>
      </c>
      <c r="B88" s="121" t="s">
        <v>199</v>
      </c>
      <c r="C88" s="122" t="s">
        <v>71</v>
      </c>
      <c r="D88" s="122">
        <v>1</v>
      </c>
      <c r="E88" s="122">
        <v>1</v>
      </c>
      <c r="F88" s="121" t="s">
        <v>169</v>
      </c>
      <c r="G88" s="121" t="s">
        <v>77</v>
      </c>
      <c r="H88" s="121" t="s">
        <v>111</v>
      </c>
      <c r="I88" s="121" t="s">
        <v>74</v>
      </c>
    </row>
    <row r="89" spans="1:9">
      <c r="A89" s="121">
        <v>292119</v>
      </c>
      <c r="B89" s="121" t="s">
        <v>200</v>
      </c>
      <c r="C89" s="122" t="s">
        <v>71</v>
      </c>
      <c r="D89" s="122">
        <v>1</v>
      </c>
      <c r="E89" s="122">
        <v>1</v>
      </c>
      <c r="F89" s="121" t="s">
        <v>169</v>
      </c>
      <c r="G89" s="121" t="s">
        <v>77</v>
      </c>
      <c r="H89" s="121" t="s">
        <v>111</v>
      </c>
      <c r="I89" s="121" t="s">
        <v>74</v>
      </c>
    </row>
    <row r="90" spans="1:9">
      <c r="A90" s="121">
        <v>265351</v>
      </c>
      <c r="B90" s="121" t="s">
        <v>201</v>
      </c>
      <c r="C90" s="122" t="s">
        <v>72</v>
      </c>
      <c r="D90" s="122">
        <v>1</v>
      </c>
      <c r="E90" s="122">
        <v>1</v>
      </c>
      <c r="F90" s="121" t="s">
        <v>169</v>
      </c>
      <c r="G90" s="121" t="s">
        <v>77</v>
      </c>
      <c r="H90" s="121" t="s">
        <v>111</v>
      </c>
      <c r="I90" s="121" t="s">
        <v>74</v>
      </c>
    </row>
    <row r="91" spans="1:9">
      <c r="A91" s="121">
        <v>293254</v>
      </c>
      <c r="B91" s="121" t="s">
        <v>202</v>
      </c>
      <c r="C91" s="122" t="s">
        <v>71</v>
      </c>
      <c r="D91" s="122">
        <v>1</v>
      </c>
      <c r="E91" s="122">
        <v>1</v>
      </c>
      <c r="F91" s="121" t="s">
        <v>169</v>
      </c>
      <c r="G91" s="121" t="s">
        <v>77</v>
      </c>
      <c r="H91" s="121" t="s">
        <v>111</v>
      </c>
      <c r="I91" s="121" t="s">
        <v>74</v>
      </c>
    </row>
    <row r="92" spans="1:9">
      <c r="A92" s="121">
        <v>292094</v>
      </c>
      <c r="B92" s="121" t="s">
        <v>203</v>
      </c>
      <c r="C92" s="122" t="s">
        <v>71</v>
      </c>
      <c r="D92" s="122">
        <v>1</v>
      </c>
      <c r="E92" s="122">
        <v>2</v>
      </c>
      <c r="F92" s="121" t="s">
        <v>169</v>
      </c>
      <c r="G92" s="121" t="s">
        <v>77</v>
      </c>
      <c r="H92" s="121" t="s">
        <v>111</v>
      </c>
      <c r="I92" s="121" t="s">
        <v>74</v>
      </c>
    </row>
    <row r="93" spans="1:9">
      <c r="A93" s="121">
        <v>251293</v>
      </c>
      <c r="B93" s="121" t="s">
        <v>204</v>
      </c>
      <c r="C93" s="122" t="s">
        <v>71</v>
      </c>
      <c r="D93" s="122">
        <v>1</v>
      </c>
      <c r="E93" s="122">
        <v>2</v>
      </c>
      <c r="F93" s="121" t="s">
        <v>169</v>
      </c>
      <c r="G93" s="121" t="s">
        <v>77</v>
      </c>
      <c r="H93" s="121" t="s">
        <v>111</v>
      </c>
      <c r="I93" s="121" t="s">
        <v>74</v>
      </c>
    </row>
    <row r="94" spans="1:9">
      <c r="A94" s="121">
        <v>264283</v>
      </c>
      <c r="B94" s="121" t="s">
        <v>205</v>
      </c>
      <c r="C94" s="122" t="s">
        <v>71</v>
      </c>
      <c r="D94" s="122">
        <v>1</v>
      </c>
      <c r="E94" s="122">
        <v>2</v>
      </c>
      <c r="F94" s="121" t="s">
        <v>169</v>
      </c>
      <c r="G94" s="121" t="s">
        <v>77</v>
      </c>
      <c r="H94" s="121" t="s">
        <v>111</v>
      </c>
      <c r="I94" s="121" t="s">
        <v>74</v>
      </c>
    </row>
    <row r="95" spans="1:9">
      <c r="A95" s="121">
        <v>292097</v>
      </c>
      <c r="B95" s="121" t="s">
        <v>206</v>
      </c>
      <c r="C95" s="122" t="s">
        <v>72</v>
      </c>
      <c r="D95" s="122">
        <v>1</v>
      </c>
      <c r="E95" s="122">
        <v>2</v>
      </c>
      <c r="F95" s="121" t="s">
        <v>169</v>
      </c>
      <c r="G95" s="121" t="s">
        <v>77</v>
      </c>
      <c r="H95" s="121" t="s">
        <v>111</v>
      </c>
      <c r="I95" s="121" t="s">
        <v>74</v>
      </c>
    </row>
    <row r="96" spans="1:9">
      <c r="A96" s="121">
        <v>292098</v>
      </c>
      <c r="B96" s="121" t="s">
        <v>207</v>
      </c>
      <c r="C96" s="122" t="s">
        <v>71</v>
      </c>
      <c r="D96" s="122">
        <v>1</v>
      </c>
      <c r="E96" s="122">
        <v>2</v>
      </c>
      <c r="F96" s="121" t="s">
        <v>169</v>
      </c>
      <c r="G96" s="121" t="s">
        <v>77</v>
      </c>
      <c r="H96" s="121" t="s">
        <v>111</v>
      </c>
      <c r="I96" s="121" t="s">
        <v>74</v>
      </c>
    </row>
    <row r="97" spans="1:9">
      <c r="A97" s="121">
        <v>264320</v>
      </c>
      <c r="B97" s="121" t="s">
        <v>208</v>
      </c>
      <c r="C97" s="122" t="s">
        <v>71</v>
      </c>
      <c r="D97" s="122">
        <v>1</v>
      </c>
      <c r="E97" s="122">
        <v>2</v>
      </c>
      <c r="F97" s="121" t="s">
        <v>169</v>
      </c>
      <c r="G97" s="121" t="s">
        <v>77</v>
      </c>
      <c r="H97" s="121" t="s">
        <v>111</v>
      </c>
      <c r="I97" s="121" t="s">
        <v>74</v>
      </c>
    </row>
    <row r="98" spans="1:9">
      <c r="A98" s="121">
        <v>240151</v>
      </c>
      <c r="B98" s="121" t="s">
        <v>209</v>
      </c>
      <c r="C98" s="122" t="s">
        <v>72</v>
      </c>
      <c r="D98" s="122">
        <v>1</v>
      </c>
      <c r="E98" s="122">
        <v>2</v>
      </c>
      <c r="F98" s="121" t="s">
        <v>169</v>
      </c>
      <c r="G98" s="121" t="s">
        <v>77</v>
      </c>
      <c r="H98" s="121" t="s">
        <v>111</v>
      </c>
      <c r="I98" s="121" t="s">
        <v>74</v>
      </c>
    </row>
    <row r="99" spans="1:9">
      <c r="A99" s="121">
        <v>274290</v>
      </c>
      <c r="B99" s="121" t="s">
        <v>210</v>
      </c>
      <c r="C99" s="122" t="s">
        <v>71</v>
      </c>
      <c r="D99" s="122">
        <v>1</v>
      </c>
      <c r="E99" s="122">
        <v>2</v>
      </c>
      <c r="F99" s="121" t="s">
        <v>169</v>
      </c>
      <c r="G99" s="121" t="s">
        <v>77</v>
      </c>
      <c r="H99" s="121" t="s">
        <v>111</v>
      </c>
      <c r="I99" s="121" t="s">
        <v>74</v>
      </c>
    </row>
    <row r="100" spans="1:9">
      <c r="A100" s="121">
        <v>260889</v>
      </c>
      <c r="B100" s="121" t="s">
        <v>211</v>
      </c>
      <c r="C100" s="122" t="s">
        <v>71</v>
      </c>
      <c r="D100" s="122">
        <v>1</v>
      </c>
      <c r="E100" s="122">
        <v>2</v>
      </c>
      <c r="F100" s="121" t="s">
        <v>169</v>
      </c>
      <c r="G100" s="121" t="s">
        <v>77</v>
      </c>
      <c r="H100" s="121" t="s">
        <v>111</v>
      </c>
      <c r="I100" s="121" t="s">
        <v>74</v>
      </c>
    </row>
    <row r="101" spans="1:9">
      <c r="A101" s="121">
        <v>292104</v>
      </c>
      <c r="B101" s="121" t="s">
        <v>212</v>
      </c>
      <c r="C101" s="122" t="s">
        <v>71</v>
      </c>
      <c r="D101" s="122">
        <v>1</v>
      </c>
      <c r="E101" s="122">
        <v>2</v>
      </c>
      <c r="F101" s="121" t="s">
        <v>169</v>
      </c>
      <c r="G101" s="121" t="s">
        <v>77</v>
      </c>
      <c r="H101" s="121" t="s">
        <v>111</v>
      </c>
      <c r="I101" s="121" t="s">
        <v>74</v>
      </c>
    </row>
    <row r="102" spans="1:9">
      <c r="A102" s="121">
        <v>261458</v>
      </c>
      <c r="B102" s="121" t="s">
        <v>213</v>
      </c>
      <c r="C102" s="122" t="s">
        <v>71</v>
      </c>
      <c r="D102" s="122">
        <v>1</v>
      </c>
      <c r="E102" s="122">
        <v>2</v>
      </c>
      <c r="F102" s="121" t="s">
        <v>169</v>
      </c>
      <c r="G102" s="121" t="s">
        <v>77</v>
      </c>
      <c r="H102" s="121" t="s">
        <v>111</v>
      </c>
      <c r="I102" s="121" t="s">
        <v>74</v>
      </c>
    </row>
    <row r="103" spans="1:9">
      <c r="A103" s="121">
        <v>265286</v>
      </c>
      <c r="B103" s="121" t="s">
        <v>214</v>
      </c>
      <c r="C103" s="122" t="s">
        <v>71</v>
      </c>
      <c r="D103" s="122">
        <v>1</v>
      </c>
      <c r="E103" s="122">
        <v>2</v>
      </c>
      <c r="F103" s="121" t="s">
        <v>169</v>
      </c>
      <c r="G103" s="121" t="s">
        <v>77</v>
      </c>
      <c r="H103" s="121" t="s">
        <v>111</v>
      </c>
      <c r="I103" s="121" t="s">
        <v>74</v>
      </c>
    </row>
    <row r="104" spans="1:9">
      <c r="A104" s="121">
        <v>292108</v>
      </c>
      <c r="B104" s="121" t="s">
        <v>215</v>
      </c>
      <c r="C104" s="122" t="s">
        <v>71</v>
      </c>
      <c r="D104" s="122">
        <v>1</v>
      </c>
      <c r="E104" s="122">
        <v>2</v>
      </c>
      <c r="F104" s="121" t="s">
        <v>169</v>
      </c>
      <c r="G104" s="121" t="s">
        <v>77</v>
      </c>
      <c r="H104" s="121" t="s">
        <v>111</v>
      </c>
      <c r="I104" s="121" t="s">
        <v>74</v>
      </c>
    </row>
    <row r="105" spans="1:9">
      <c r="A105" s="121">
        <v>251569</v>
      </c>
      <c r="B105" s="121" t="s">
        <v>216</v>
      </c>
      <c r="C105" s="122" t="s">
        <v>71</v>
      </c>
      <c r="D105" s="122">
        <v>1</v>
      </c>
      <c r="E105" s="122">
        <v>2</v>
      </c>
      <c r="F105" s="121" t="s">
        <v>169</v>
      </c>
      <c r="G105" s="121" t="s">
        <v>77</v>
      </c>
      <c r="H105" s="121" t="s">
        <v>111</v>
      </c>
      <c r="I105" s="121" t="s">
        <v>74</v>
      </c>
    </row>
    <row r="106" spans="1:9">
      <c r="A106" s="121">
        <v>292110</v>
      </c>
      <c r="B106" s="121" t="s">
        <v>217</v>
      </c>
      <c r="C106" s="122" t="s">
        <v>71</v>
      </c>
      <c r="D106" s="122">
        <v>1</v>
      </c>
      <c r="E106" s="122">
        <v>2</v>
      </c>
      <c r="F106" s="121" t="s">
        <v>169</v>
      </c>
      <c r="G106" s="121" t="s">
        <v>77</v>
      </c>
      <c r="H106" s="121" t="s">
        <v>111</v>
      </c>
      <c r="I106" s="121" t="s">
        <v>74</v>
      </c>
    </row>
    <row r="107" spans="1:9">
      <c r="A107" s="121">
        <v>292111</v>
      </c>
      <c r="B107" s="121" t="s">
        <v>218</v>
      </c>
      <c r="C107" s="122" t="s">
        <v>71</v>
      </c>
      <c r="D107" s="122">
        <v>1</v>
      </c>
      <c r="E107" s="122">
        <v>2</v>
      </c>
      <c r="F107" s="121" t="s">
        <v>169</v>
      </c>
      <c r="G107" s="121" t="s">
        <v>77</v>
      </c>
      <c r="H107" s="121" t="s">
        <v>111</v>
      </c>
      <c r="I107" s="121" t="s">
        <v>74</v>
      </c>
    </row>
    <row r="108" spans="1:9">
      <c r="A108" s="121">
        <v>261633</v>
      </c>
      <c r="B108" s="121" t="s">
        <v>219</v>
      </c>
      <c r="C108" s="122" t="s">
        <v>71</v>
      </c>
      <c r="D108" s="122">
        <v>1</v>
      </c>
      <c r="E108" s="122">
        <v>2</v>
      </c>
      <c r="F108" s="121" t="s">
        <v>169</v>
      </c>
      <c r="G108" s="121" t="s">
        <v>77</v>
      </c>
      <c r="H108" s="121" t="s">
        <v>111</v>
      </c>
      <c r="I108" s="121" t="s">
        <v>74</v>
      </c>
    </row>
    <row r="109" spans="1:9">
      <c r="A109" s="121">
        <v>292114</v>
      </c>
      <c r="B109" s="121" t="s">
        <v>220</v>
      </c>
      <c r="C109" s="122" t="s">
        <v>72</v>
      </c>
      <c r="D109" s="122">
        <v>1</v>
      </c>
      <c r="E109" s="122">
        <v>2</v>
      </c>
      <c r="F109" s="121" t="s">
        <v>169</v>
      </c>
      <c r="G109" s="121" t="s">
        <v>77</v>
      </c>
      <c r="H109" s="121" t="s">
        <v>111</v>
      </c>
      <c r="I109" s="121" t="s">
        <v>74</v>
      </c>
    </row>
    <row r="110" spans="1:9">
      <c r="A110" s="121">
        <v>292116</v>
      </c>
      <c r="B110" s="121" t="s">
        <v>221</v>
      </c>
      <c r="C110" s="122" t="s">
        <v>71</v>
      </c>
      <c r="D110" s="122">
        <v>1</v>
      </c>
      <c r="E110" s="122">
        <v>2</v>
      </c>
      <c r="F110" s="121" t="s">
        <v>169</v>
      </c>
      <c r="G110" s="121" t="s">
        <v>77</v>
      </c>
      <c r="H110" s="121" t="s">
        <v>111</v>
      </c>
      <c r="I110" s="121" t="s">
        <v>74</v>
      </c>
    </row>
    <row r="111" spans="1:9">
      <c r="A111" s="121">
        <v>292117</v>
      </c>
      <c r="B111" s="121" t="s">
        <v>222</v>
      </c>
      <c r="C111" s="122" t="s">
        <v>71</v>
      </c>
      <c r="D111" s="122">
        <v>1</v>
      </c>
      <c r="E111" s="122">
        <v>2</v>
      </c>
      <c r="F111" s="121" t="s">
        <v>169</v>
      </c>
      <c r="G111" s="121" t="s">
        <v>77</v>
      </c>
      <c r="H111" s="121" t="s">
        <v>111</v>
      </c>
      <c r="I111" s="121" t="s">
        <v>74</v>
      </c>
    </row>
    <row r="112" spans="1:9">
      <c r="A112" s="121">
        <v>292118</v>
      </c>
      <c r="B112" s="121" t="s">
        <v>223</v>
      </c>
      <c r="C112" s="122" t="s">
        <v>72</v>
      </c>
      <c r="D112" s="122">
        <v>1</v>
      </c>
      <c r="E112" s="122">
        <v>2</v>
      </c>
      <c r="F112" s="121" t="s">
        <v>169</v>
      </c>
      <c r="G112" s="121" t="s">
        <v>77</v>
      </c>
      <c r="H112" s="121" t="s">
        <v>111</v>
      </c>
      <c r="I112" s="121" t="s">
        <v>74</v>
      </c>
    </row>
    <row r="113" spans="1:9">
      <c r="A113" s="121">
        <v>227796</v>
      </c>
      <c r="B113" s="121" t="s">
        <v>224</v>
      </c>
      <c r="C113" s="122" t="s">
        <v>71</v>
      </c>
      <c r="D113" s="122">
        <v>1</v>
      </c>
      <c r="E113" s="122">
        <v>2</v>
      </c>
      <c r="F113" s="121" t="s">
        <v>169</v>
      </c>
      <c r="G113" s="121" t="s">
        <v>77</v>
      </c>
      <c r="H113" s="121" t="s">
        <v>111</v>
      </c>
      <c r="I113" s="121" t="s">
        <v>74</v>
      </c>
    </row>
    <row r="114" spans="1:9">
      <c r="A114" s="121">
        <v>244343</v>
      </c>
      <c r="B114" s="121" t="s">
        <v>225</v>
      </c>
      <c r="C114" s="122" t="s">
        <v>71</v>
      </c>
      <c r="D114" s="122">
        <v>1</v>
      </c>
      <c r="E114" s="122">
        <v>2</v>
      </c>
      <c r="F114" s="121" t="s">
        <v>169</v>
      </c>
      <c r="G114" s="121" t="s">
        <v>77</v>
      </c>
      <c r="H114" s="121" t="s">
        <v>111</v>
      </c>
      <c r="I114" s="121" t="s">
        <v>74</v>
      </c>
    </row>
    <row r="115" spans="1:9">
      <c r="A115" s="121">
        <v>292120</v>
      </c>
      <c r="B115" s="121" t="s">
        <v>226</v>
      </c>
      <c r="C115" s="122" t="s">
        <v>72</v>
      </c>
      <c r="D115" s="122">
        <v>1</v>
      </c>
      <c r="E115" s="122">
        <v>2</v>
      </c>
      <c r="F115" s="121" t="s">
        <v>169</v>
      </c>
      <c r="G115" s="121" t="s">
        <v>77</v>
      </c>
      <c r="H115" s="121" t="s">
        <v>111</v>
      </c>
      <c r="I115" s="121" t="s">
        <v>74</v>
      </c>
    </row>
    <row r="116" spans="1:9">
      <c r="A116" s="121">
        <v>292525</v>
      </c>
      <c r="B116" s="121" t="s">
        <v>227</v>
      </c>
      <c r="C116" s="122" t="s">
        <v>72</v>
      </c>
      <c r="D116" s="122">
        <v>1</v>
      </c>
      <c r="E116" s="122">
        <v>1</v>
      </c>
      <c r="F116" s="121" t="s">
        <v>228</v>
      </c>
      <c r="G116" s="121" t="s">
        <v>79</v>
      </c>
      <c r="H116" s="121" t="s">
        <v>229</v>
      </c>
      <c r="I116" s="121" t="s">
        <v>78</v>
      </c>
    </row>
    <row r="117" spans="1:9">
      <c r="A117" s="121">
        <v>292535</v>
      </c>
      <c r="B117" s="121" t="s">
        <v>230</v>
      </c>
      <c r="C117" s="122" t="s">
        <v>72</v>
      </c>
      <c r="D117" s="122">
        <v>1</v>
      </c>
      <c r="E117" s="122">
        <v>1</v>
      </c>
      <c r="F117" s="121" t="s">
        <v>228</v>
      </c>
      <c r="G117" s="121" t="s">
        <v>79</v>
      </c>
      <c r="H117" s="121" t="s">
        <v>229</v>
      </c>
      <c r="I117" s="121" t="s">
        <v>78</v>
      </c>
    </row>
    <row r="118" spans="1:9">
      <c r="A118" s="121">
        <v>292532</v>
      </c>
      <c r="B118" s="121" t="s">
        <v>231</v>
      </c>
      <c r="C118" s="122" t="s">
        <v>71</v>
      </c>
      <c r="D118" s="122">
        <v>1</v>
      </c>
      <c r="E118" s="122">
        <v>1</v>
      </c>
      <c r="F118" s="121" t="s">
        <v>228</v>
      </c>
      <c r="G118" s="121" t="s">
        <v>79</v>
      </c>
      <c r="H118" s="121" t="s">
        <v>229</v>
      </c>
      <c r="I118" s="121" t="s">
        <v>78</v>
      </c>
    </row>
    <row r="119" spans="1:9">
      <c r="A119" s="121">
        <v>292529</v>
      </c>
      <c r="B119" s="121" t="s">
        <v>232</v>
      </c>
      <c r="C119" s="122" t="s">
        <v>71</v>
      </c>
      <c r="D119" s="122">
        <v>1</v>
      </c>
      <c r="E119" s="122">
        <v>1</v>
      </c>
      <c r="F119" s="121" t="s">
        <v>228</v>
      </c>
      <c r="G119" s="121" t="s">
        <v>79</v>
      </c>
      <c r="H119" s="121" t="s">
        <v>229</v>
      </c>
      <c r="I119" s="121" t="s">
        <v>78</v>
      </c>
    </row>
    <row r="120" spans="1:9">
      <c r="A120" s="121">
        <v>292534</v>
      </c>
      <c r="B120" s="121" t="s">
        <v>233</v>
      </c>
      <c r="C120" s="122" t="s">
        <v>71</v>
      </c>
      <c r="D120" s="122">
        <v>1</v>
      </c>
      <c r="E120" s="122">
        <v>1</v>
      </c>
      <c r="F120" s="121" t="s">
        <v>228</v>
      </c>
      <c r="G120" s="121" t="s">
        <v>79</v>
      </c>
      <c r="H120" s="121" t="s">
        <v>229</v>
      </c>
      <c r="I120" s="121" t="s">
        <v>78</v>
      </c>
    </row>
    <row r="121" spans="1:9">
      <c r="A121" s="121">
        <v>292533</v>
      </c>
      <c r="B121" s="121" t="s">
        <v>234</v>
      </c>
      <c r="C121" s="122" t="s">
        <v>71</v>
      </c>
      <c r="D121" s="122">
        <v>1</v>
      </c>
      <c r="E121" s="122">
        <v>1</v>
      </c>
      <c r="F121" s="121" t="s">
        <v>228</v>
      </c>
      <c r="G121" s="121" t="s">
        <v>79</v>
      </c>
      <c r="H121" s="121" t="s">
        <v>229</v>
      </c>
      <c r="I121" s="121" t="s">
        <v>78</v>
      </c>
    </row>
    <row r="122" spans="1:9">
      <c r="A122" s="121">
        <v>292531</v>
      </c>
      <c r="B122" s="121" t="s">
        <v>235</v>
      </c>
      <c r="C122" s="122" t="s">
        <v>71</v>
      </c>
      <c r="D122" s="122">
        <v>1</v>
      </c>
      <c r="E122" s="122">
        <v>1</v>
      </c>
      <c r="F122" s="121" t="s">
        <v>228</v>
      </c>
      <c r="G122" s="121" t="s">
        <v>79</v>
      </c>
      <c r="H122" s="121" t="s">
        <v>229</v>
      </c>
      <c r="I122" s="121" t="s">
        <v>78</v>
      </c>
    </row>
    <row r="123" spans="1:9">
      <c r="A123" s="121">
        <v>292528</v>
      </c>
      <c r="B123" s="121" t="s">
        <v>236</v>
      </c>
      <c r="C123" s="122" t="s">
        <v>72</v>
      </c>
      <c r="D123" s="122">
        <v>1</v>
      </c>
      <c r="E123" s="122">
        <v>1</v>
      </c>
      <c r="F123" s="121" t="s">
        <v>228</v>
      </c>
      <c r="G123" s="121" t="s">
        <v>79</v>
      </c>
      <c r="H123" s="121" t="s">
        <v>229</v>
      </c>
      <c r="I123" s="121" t="s">
        <v>78</v>
      </c>
    </row>
    <row r="124" spans="1:9">
      <c r="A124" s="121">
        <v>292537</v>
      </c>
      <c r="B124" s="121" t="s">
        <v>237</v>
      </c>
      <c r="C124" s="122" t="s">
        <v>72</v>
      </c>
      <c r="D124" s="122">
        <v>1</v>
      </c>
      <c r="E124" s="122">
        <v>1</v>
      </c>
      <c r="F124" s="121" t="s">
        <v>228</v>
      </c>
      <c r="G124" s="121" t="s">
        <v>79</v>
      </c>
      <c r="H124" s="121" t="s">
        <v>229</v>
      </c>
      <c r="I124" s="121" t="s">
        <v>78</v>
      </c>
    </row>
    <row r="125" spans="1:9">
      <c r="A125" s="121">
        <v>292536</v>
      </c>
      <c r="B125" s="121" t="s">
        <v>238</v>
      </c>
      <c r="C125" s="122" t="s">
        <v>72</v>
      </c>
      <c r="D125" s="122">
        <v>1</v>
      </c>
      <c r="E125" s="122">
        <v>1</v>
      </c>
      <c r="F125" s="121" t="s">
        <v>228</v>
      </c>
      <c r="G125" s="121" t="s">
        <v>79</v>
      </c>
      <c r="H125" s="121" t="s">
        <v>229</v>
      </c>
      <c r="I125" s="121" t="s">
        <v>78</v>
      </c>
    </row>
    <row r="126" spans="1:9">
      <c r="A126" s="121">
        <v>292530</v>
      </c>
      <c r="B126" s="121" t="s">
        <v>239</v>
      </c>
      <c r="C126" s="122" t="s">
        <v>71</v>
      </c>
      <c r="D126" s="122">
        <v>1</v>
      </c>
      <c r="E126" s="122">
        <v>1</v>
      </c>
      <c r="F126" s="121" t="s">
        <v>228</v>
      </c>
      <c r="G126" s="121" t="s">
        <v>79</v>
      </c>
      <c r="H126" s="121" t="s">
        <v>229</v>
      </c>
      <c r="I126" s="121" t="s">
        <v>78</v>
      </c>
    </row>
    <row r="127" spans="1:9">
      <c r="A127" s="121">
        <v>292527</v>
      </c>
      <c r="B127" s="121" t="s">
        <v>240</v>
      </c>
      <c r="C127" s="122" t="s">
        <v>72</v>
      </c>
      <c r="D127" s="122">
        <v>1</v>
      </c>
      <c r="E127" s="122">
        <v>1</v>
      </c>
      <c r="F127" s="121" t="s">
        <v>228</v>
      </c>
      <c r="G127" s="121" t="s">
        <v>79</v>
      </c>
      <c r="H127" s="121" t="s">
        <v>229</v>
      </c>
      <c r="I127" s="121" t="s">
        <v>78</v>
      </c>
    </row>
    <row r="128" spans="1:9">
      <c r="A128" s="121">
        <v>212668</v>
      </c>
      <c r="B128" s="121" t="s">
        <v>241</v>
      </c>
      <c r="C128" s="122" t="s">
        <v>72</v>
      </c>
      <c r="D128" s="122">
        <v>1</v>
      </c>
      <c r="E128" s="122">
        <v>1</v>
      </c>
      <c r="F128" s="121" t="s">
        <v>228</v>
      </c>
      <c r="G128" s="121" t="s">
        <v>79</v>
      </c>
      <c r="H128" s="121" t="s">
        <v>229</v>
      </c>
      <c r="I128" s="121" t="s">
        <v>78</v>
      </c>
    </row>
    <row r="129" spans="1:9">
      <c r="A129" s="121">
        <v>292678</v>
      </c>
      <c r="B129" s="121" t="s">
        <v>242</v>
      </c>
      <c r="C129" s="122" t="s">
        <v>72</v>
      </c>
      <c r="D129" s="122">
        <v>1</v>
      </c>
      <c r="E129" s="122">
        <v>10</v>
      </c>
      <c r="F129" s="121" t="s">
        <v>243</v>
      </c>
      <c r="G129" s="121" t="s">
        <v>84</v>
      </c>
      <c r="H129" s="121" t="s">
        <v>111</v>
      </c>
      <c r="I129" s="121" t="s">
        <v>80</v>
      </c>
    </row>
    <row r="130" spans="1:9">
      <c r="A130" s="121">
        <v>292675</v>
      </c>
      <c r="B130" s="121" t="s">
        <v>244</v>
      </c>
      <c r="C130" s="122" t="s">
        <v>72</v>
      </c>
      <c r="D130" s="122">
        <v>1</v>
      </c>
      <c r="E130" s="122">
        <v>10</v>
      </c>
      <c r="F130" s="121" t="s">
        <v>243</v>
      </c>
      <c r="G130" s="121" t="s">
        <v>84</v>
      </c>
      <c r="H130" s="121" t="s">
        <v>111</v>
      </c>
      <c r="I130" s="121" t="s">
        <v>80</v>
      </c>
    </row>
    <row r="131" spans="1:9">
      <c r="A131" s="121">
        <v>292677</v>
      </c>
      <c r="B131" s="121" t="s">
        <v>245</v>
      </c>
      <c r="C131" s="122" t="s">
        <v>71</v>
      </c>
      <c r="D131" s="122">
        <v>1</v>
      </c>
      <c r="E131" s="122">
        <v>10</v>
      </c>
      <c r="F131" s="121" t="s">
        <v>243</v>
      </c>
      <c r="G131" s="121" t="s">
        <v>84</v>
      </c>
      <c r="H131" s="121" t="s">
        <v>111</v>
      </c>
      <c r="I131" s="121" t="s">
        <v>80</v>
      </c>
    </row>
    <row r="132" spans="1:9">
      <c r="A132" s="121">
        <v>292680</v>
      </c>
      <c r="B132" s="121" t="s">
        <v>246</v>
      </c>
      <c r="C132" s="122" t="s">
        <v>71</v>
      </c>
      <c r="D132" s="122">
        <v>1</v>
      </c>
      <c r="E132" s="122">
        <v>10</v>
      </c>
      <c r="F132" s="121" t="s">
        <v>243</v>
      </c>
      <c r="G132" s="121" t="s">
        <v>84</v>
      </c>
      <c r="H132" s="121" t="s">
        <v>111</v>
      </c>
      <c r="I132" s="121" t="s">
        <v>80</v>
      </c>
    </row>
    <row r="133" spans="1:9">
      <c r="A133" s="121">
        <v>292676</v>
      </c>
      <c r="B133" s="121" t="s">
        <v>247</v>
      </c>
      <c r="C133" s="122" t="s">
        <v>72</v>
      </c>
      <c r="D133" s="122">
        <v>1</v>
      </c>
      <c r="E133" s="122">
        <v>10</v>
      </c>
      <c r="F133" s="121" t="s">
        <v>243</v>
      </c>
      <c r="G133" s="121" t="s">
        <v>84</v>
      </c>
      <c r="H133" s="121" t="s">
        <v>111</v>
      </c>
      <c r="I133" s="121" t="s">
        <v>80</v>
      </c>
    </row>
    <row r="134" spans="1:9">
      <c r="A134" s="121">
        <v>261393</v>
      </c>
      <c r="B134" s="121" t="s">
        <v>248</v>
      </c>
      <c r="C134" s="122" t="s">
        <v>72</v>
      </c>
      <c r="D134" s="122">
        <v>1</v>
      </c>
      <c r="E134" s="122">
        <v>10</v>
      </c>
      <c r="F134" s="121" t="s">
        <v>249</v>
      </c>
      <c r="G134" s="121" t="s">
        <v>85</v>
      </c>
      <c r="H134" s="121" t="s">
        <v>111</v>
      </c>
      <c r="I134" s="121" t="s">
        <v>80</v>
      </c>
    </row>
    <row r="135" spans="1:9">
      <c r="A135" s="121">
        <v>292682</v>
      </c>
      <c r="B135" s="121" t="s">
        <v>250</v>
      </c>
      <c r="C135" s="122" t="s">
        <v>72</v>
      </c>
      <c r="D135" s="122">
        <v>1</v>
      </c>
      <c r="E135" s="122">
        <v>10</v>
      </c>
      <c r="F135" s="121" t="s">
        <v>249</v>
      </c>
      <c r="G135" s="121" t="s">
        <v>85</v>
      </c>
      <c r="H135" s="121" t="s">
        <v>111</v>
      </c>
      <c r="I135" s="121" t="s">
        <v>80</v>
      </c>
    </row>
    <row r="136" spans="1:9">
      <c r="A136" s="121">
        <v>292681</v>
      </c>
      <c r="B136" s="121" t="s">
        <v>251</v>
      </c>
      <c r="C136" s="122" t="s">
        <v>72</v>
      </c>
      <c r="D136" s="122">
        <v>1</v>
      </c>
      <c r="E136" s="122">
        <v>10</v>
      </c>
      <c r="F136" s="121" t="s">
        <v>249</v>
      </c>
      <c r="G136" s="121" t="s">
        <v>85</v>
      </c>
      <c r="H136" s="121" t="s">
        <v>111</v>
      </c>
      <c r="I136" s="121" t="s">
        <v>80</v>
      </c>
    </row>
    <row r="137" spans="1:9">
      <c r="A137" s="121">
        <v>292684</v>
      </c>
      <c r="B137" s="121" t="s">
        <v>252</v>
      </c>
      <c r="C137" s="122" t="s">
        <v>72</v>
      </c>
      <c r="D137" s="122">
        <v>1</v>
      </c>
      <c r="E137" s="122">
        <v>20</v>
      </c>
      <c r="F137" s="121" t="s">
        <v>253</v>
      </c>
      <c r="G137" s="121" t="s">
        <v>82</v>
      </c>
      <c r="H137" s="121" t="s">
        <v>111</v>
      </c>
      <c r="I137" s="121" t="s">
        <v>80</v>
      </c>
    </row>
    <row r="138" spans="1:9">
      <c r="A138" s="121">
        <v>268252</v>
      </c>
      <c r="B138" s="121" t="s">
        <v>254</v>
      </c>
      <c r="C138" s="122" t="s">
        <v>72</v>
      </c>
      <c r="D138" s="122">
        <v>1</v>
      </c>
      <c r="E138" s="122">
        <v>20</v>
      </c>
      <c r="F138" s="121" t="s">
        <v>253</v>
      </c>
      <c r="G138" s="121" t="s">
        <v>82</v>
      </c>
      <c r="H138" s="121" t="s">
        <v>111</v>
      </c>
      <c r="I138" s="121" t="s">
        <v>80</v>
      </c>
    </row>
    <row r="139" spans="1:9">
      <c r="A139" s="121">
        <v>250364</v>
      </c>
      <c r="B139" s="121" t="s">
        <v>255</v>
      </c>
      <c r="C139" s="122" t="s">
        <v>72</v>
      </c>
      <c r="D139" s="122">
        <v>1</v>
      </c>
      <c r="E139" s="122">
        <v>20</v>
      </c>
      <c r="F139" s="121" t="s">
        <v>253</v>
      </c>
      <c r="G139" s="121" t="s">
        <v>82</v>
      </c>
      <c r="H139" s="121" t="s">
        <v>111</v>
      </c>
      <c r="I139" s="121" t="s">
        <v>80</v>
      </c>
    </row>
    <row r="140" spans="1:9">
      <c r="A140" s="121">
        <v>259716</v>
      </c>
      <c r="B140" s="121" t="s">
        <v>256</v>
      </c>
      <c r="C140" s="122" t="s">
        <v>71</v>
      </c>
      <c r="D140" s="122">
        <v>1</v>
      </c>
      <c r="E140" s="122">
        <v>20</v>
      </c>
      <c r="F140" s="121" t="s">
        <v>253</v>
      </c>
      <c r="G140" s="121" t="s">
        <v>82</v>
      </c>
      <c r="H140" s="121" t="s">
        <v>111</v>
      </c>
      <c r="I140" s="121" t="s">
        <v>80</v>
      </c>
    </row>
    <row r="141" spans="1:9">
      <c r="A141" s="121">
        <v>292685</v>
      </c>
      <c r="B141" s="121" t="s">
        <v>257</v>
      </c>
      <c r="C141" s="122" t="s">
        <v>72</v>
      </c>
      <c r="D141" s="122">
        <v>1</v>
      </c>
      <c r="E141" s="122">
        <v>20</v>
      </c>
      <c r="F141" s="121" t="s">
        <v>253</v>
      </c>
      <c r="G141" s="121" t="s">
        <v>82</v>
      </c>
      <c r="H141" s="121" t="s">
        <v>111</v>
      </c>
      <c r="I141" s="121" t="s">
        <v>80</v>
      </c>
    </row>
    <row r="142" spans="1:9">
      <c r="A142" s="121">
        <v>292683</v>
      </c>
      <c r="B142" s="121" t="s">
        <v>258</v>
      </c>
      <c r="C142" s="122" t="s">
        <v>72</v>
      </c>
      <c r="D142" s="122">
        <v>1</v>
      </c>
      <c r="E142" s="122">
        <v>20</v>
      </c>
      <c r="F142" s="121" t="s">
        <v>253</v>
      </c>
      <c r="G142" s="121" t="s">
        <v>82</v>
      </c>
      <c r="H142" s="121" t="s">
        <v>111</v>
      </c>
      <c r="I142" s="121" t="s">
        <v>80</v>
      </c>
    </row>
    <row r="143" spans="1:9">
      <c r="A143" s="121">
        <v>292686</v>
      </c>
      <c r="B143" s="121" t="s">
        <v>259</v>
      </c>
      <c r="C143" s="122" t="s">
        <v>72</v>
      </c>
      <c r="D143" s="122">
        <v>1</v>
      </c>
      <c r="E143" s="122">
        <v>20</v>
      </c>
      <c r="F143" s="121" t="s">
        <v>253</v>
      </c>
      <c r="G143" s="121" t="s">
        <v>82</v>
      </c>
      <c r="H143" s="121" t="s">
        <v>111</v>
      </c>
      <c r="I143" s="121" t="s">
        <v>80</v>
      </c>
    </row>
    <row r="144" spans="1:9">
      <c r="A144" s="121">
        <v>292668</v>
      </c>
      <c r="B144" s="121" t="s">
        <v>260</v>
      </c>
      <c r="C144" s="122" t="s">
        <v>72</v>
      </c>
      <c r="D144" s="122">
        <v>1</v>
      </c>
      <c r="E144" s="122">
        <v>30</v>
      </c>
      <c r="F144" s="121" t="s">
        <v>261</v>
      </c>
      <c r="G144" s="121" t="s">
        <v>81</v>
      </c>
      <c r="H144" s="121" t="s">
        <v>111</v>
      </c>
      <c r="I144" s="121" t="s">
        <v>80</v>
      </c>
    </row>
    <row r="145" spans="1:9">
      <c r="A145" s="121">
        <v>292666</v>
      </c>
      <c r="B145" s="121" t="s">
        <v>262</v>
      </c>
      <c r="C145" s="122" t="s">
        <v>72</v>
      </c>
      <c r="D145" s="122">
        <v>1</v>
      </c>
      <c r="E145" s="122">
        <v>30</v>
      </c>
      <c r="F145" s="121" t="s">
        <v>261</v>
      </c>
      <c r="G145" s="121" t="s">
        <v>81</v>
      </c>
      <c r="H145" s="121" t="s">
        <v>111</v>
      </c>
      <c r="I145" s="121" t="s">
        <v>80</v>
      </c>
    </row>
    <row r="146" spans="1:9">
      <c r="A146" s="121">
        <v>292652</v>
      </c>
      <c r="B146" s="121" t="s">
        <v>263</v>
      </c>
      <c r="C146" s="122" t="s">
        <v>72</v>
      </c>
      <c r="D146" s="122">
        <v>1</v>
      </c>
      <c r="E146" s="122">
        <v>30</v>
      </c>
      <c r="F146" s="121" t="s">
        <v>261</v>
      </c>
      <c r="G146" s="121" t="s">
        <v>81</v>
      </c>
      <c r="H146" s="121" t="s">
        <v>111</v>
      </c>
      <c r="I146" s="121" t="s">
        <v>80</v>
      </c>
    </row>
    <row r="147" spans="1:9">
      <c r="A147" s="121">
        <v>292648</v>
      </c>
      <c r="B147" s="121" t="s">
        <v>264</v>
      </c>
      <c r="C147" s="122" t="s">
        <v>72</v>
      </c>
      <c r="D147" s="122">
        <v>1</v>
      </c>
      <c r="E147" s="122">
        <v>30</v>
      </c>
      <c r="F147" s="121" t="s">
        <v>261</v>
      </c>
      <c r="G147" s="121" t="s">
        <v>81</v>
      </c>
      <c r="H147" s="121" t="s">
        <v>111</v>
      </c>
      <c r="I147" s="121" t="s">
        <v>80</v>
      </c>
    </row>
    <row r="148" spans="1:9">
      <c r="A148" s="121">
        <v>292664</v>
      </c>
      <c r="B148" s="121" t="s">
        <v>265</v>
      </c>
      <c r="C148" s="122" t="s">
        <v>71</v>
      </c>
      <c r="D148" s="122">
        <v>1</v>
      </c>
      <c r="E148" s="122">
        <v>30</v>
      </c>
      <c r="F148" s="121" t="s">
        <v>261</v>
      </c>
      <c r="G148" s="121" t="s">
        <v>81</v>
      </c>
      <c r="H148" s="121" t="s">
        <v>111</v>
      </c>
      <c r="I148" s="121" t="s">
        <v>80</v>
      </c>
    </row>
    <row r="149" spans="1:9">
      <c r="A149" s="121">
        <v>260580</v>
      </c>
      <c r="B149" s="121" t="s">
        <v>266</v>
      </c>
      <c r="C149" s="122" t="s">
        <v>71</v>
      </c>
      <c r="D149" s="122">
        <v>1</v>
      </c>
      <c r="E149" s="122">
        <v>30</v>
      </c>
      <c r="F149" s="121" t="s">
        <v>261</v>
      </c>
      <c r="G149" s="121" t="s">
        <v>81</v>
      </c>
      <c r="H149" s="121" t="s">
        <v>111</v>
      </c>
      <c r="I149" s="121" t="s">
        <v>80</v>
      </c>
    </row>
    <row r="150" spans="1:9">
      <c r="A150" s="121">
        <v>251632</v>
      </c>
      <c r="B150" s="121" t="s">
        <v>267</v>
      </c>
      <c r="C150" s="122" t="s">
        <v>71</v>
      </c>
      <c r="D150" s="122">
        <v>1</v>
      </c>
      <c r="E150" s="122">
        <v>30</v>
      </c>
      <c r="F150" s="121" t="s">
        <v>261</v>
      </c>
      <c r="G150" s="121" t="s">
        <v>81</v>
      </c>
      <c r="H150" s="121" t="s">
        <v>111</v>
      </c>
      <c r="I150" s="121" t="s">
        <v>80</v>
      </c>
    </row>
    <row r="151" spans="1:9">
      <c r="A151" s="121">
        <v>292671</v>
      </c>
      <c r="B151" s="121" t="s">
        <v>268</v>
      </c>
      <c r="C151" s="122" t="s">
        <v>71</v>
      </c>
      <c r="D151" s="122">
        <v>1</v>
      </c>
      <c r="E151" s="122">
        <v>30</v>
      </c>
      <c r="F151" s="121" t="s">
        <v>261</v>
      </c>
      <c r="G151" s="121" t="s">
        <v>81</v>
      </c>
      <c r="H151" s="121" t="s">
        <v>111</v>
      </c>
      <c r="I151" s="121" t="s">
        <v>80</v>
      </c>
    </row>
    <row r="152" spans="1:9">
      <c r="A152" s="121">
        <v>292647</v>
      </c>
      <c r="B152" s="121" t="s">
        <v>269</v>
      </c>
      <c r="C152" s="122" t="s">
        <v>72</v>
      </c>
      <c r="D152" s="122">
        <v>1</v>
      </c>
      <c r="E152" s="122">
        <v>30</v>
      </c>
      <c r="F152" s="121" t="s">
        <v>261</v>
      </c>
      <c r="G152" s="121" t="s">
        <v>81</v>
      </c>
      <c r="H152" s="121" t="s">
        <v>111</v>
      </c>
      <c r="I152" s="121" t="s">
        <v>80</v>
      </c>
    </row>
    <row r="153" spans="1:9">
      <c r="A153" s="121">
        <v>292654</v>
      </c>
      <c r="B153" s="121" t="s">
        <v>270</v>
      </c>
      <c r="C153" s="122" t="s">
        <v>72</v>
      </c>
      <c r="D153" s="122">
        <v>1</v>
      </c>
      <c r="E153" s="122">
        <v>30</v>
      </c>
      <c r="F153" s="121" t="s">
        <v>261</v>
      </c>
      <c r="G153" s="121" t="s">
        <v>81</v>
      </c>
      <c r="H153" s="121" t="s">
        <v>111</v>
      </c>
      <c r="I153" s="121" t="s">
        <v>80</v>
      </c>
    </row>
    <row r="154" spans="1:9">
      <c r="A154" s="121">
        <v>292649</v>
      </c>
      <c r="B154" s="121" t="s">
        <v>271</v>
      </c>
      <c r="C154" s="122" t="s">
        <v>72</v>
      </c>
      <c r="D154" s="122">
        <v>1</v>
      </c>
      <c r="E154" s="122">
        <v>30</v>
      </c>
      <c r="F154" s="121" t="s">
        <v>261</v>
      </c>
      <c r="G154" s="121" t="s">
        <v>81</v>
      </c>
      <c r="H154" s="121" t="s">
        <v>111</v>
      </c>
      <c r="I154" s="121" t="s">
        <v>80</v>
      </c>
    </row>
    <row r="155" spans="1:9">
      <c r="A155" s="121">
        <v>292667</v>
      </c>
      <c r="B155" s="121" t="s">
        <v>272</v>
      </c>
      <c r="C155" s="122" t="s">
        <v>72</v>
      </c>
      <c r="D155" s="122">
        <v>1</v>
      </c>
      <c r="E155" s="122">
        <v>30</v>
      </c>
      <c r="F155" s="121" t="s">
        <v>261</v>
      </c>
      <c r="G155" s="121" t="s">
        <v>81</v>
      </c>
      <c r="H155" s="121" t="s">
        <v>111</v>
      </c>
      <c r="I155" s="121" t="s">
        <v>80</v>
      </c>
    </row>
    <row r="156" spans="1:9">
      <c r="A156" s="121">
        <v>292656</v>
      </c>
      <c r="B156" s="121" t="s">
        <v>273</v>
      </c>
      <c r="C156" s="122" t="s">
        <v>72</v>
      </c>
      <c r="D156" s="122">
        <v>1</v>
      </c>
      <c r="E156" s="122">
        <v>30</v>
      </c>
      <c r="F156" s="121" t="s">
        <v>261</v>
      </c>
      <c r="G156" s="121" t="s">
        <v>81</v>
      </c>
      <c r="H156" s="121" t="s">
        <v>111</v>
      </c>
      <c r="I156" s="121" t="s">
        <v>80</v>
      </c>
    </row>
    <row r="157" spans="1:9">
      <c r="A157" s="121">
        <v>292669</v>
      </c>
      <c r="B157" s="121" t="s">
        <v>274</v>
      </c>
      <c r="C157" s="122" t="s">
        <v>72</v>
      </c>
      <c r="D157" s="122">
        <v>1</v>
      </c>
      <c r="E157" s="122">
        <v>30</v>
      </c>
      <c r="F157" s="121" t="s">
        <v>261</v>
      </c>
      <c r="G157" s="121" t="s">
        <v>81</v>
      </c>
      <c r="H157" s="121" t="s">
        <v>111</v>
      </c>
      <c r="I157" s="121" t="s">
        <v>80</v>
      </c>
    </row>
    <row r="158" spans="1:9">
      <c r="A158" s="121">
        <v>292665</v>
      </c>
      <c r="B158" s="121" t="s">
        <v>275</v>
      </c>
      <c r="C158" s="122" t="s">
        <v>71</v>
      </c>
      <c r="D158" s="122">
        <v>1</v>
      </c>
      <c r="E158" s="122">
        <v>30</v>
      </c>
      <c r="F158" s="121" t="s">
        <v>261</v>
      </c>
      <c r="G158" s="121" t="s">
        <v>81</v>
      </c>
      <c r="H158" s="121" t="s">
        <v>111</v>
      </c>
      <c r="I158" s="121" t="s">
        <v>80</v>
      </c>
    </row>
    <row r="159" spans="1:9">
      <c r="A159" s="121">
        <v>283411</v>
      </c>
      <c r="B159" s="121" t="s">
        <v>276</v>
      </c>
      <c r="C159" s="122" t="s">
        <v>71</v>
      </c>
      <c r="D159" s="122">
        <v>1</v>
      </c>
      <c r="E159" s="122">
        <v>30</v>
      </c>
      <c r="F159" s="121" t="s">
        <v>261</v>
      </c>
      <c r="G159" s="121" t="s">
        <v>81</v>
      </c>
      <c r="H159" s="121" t="s">
        <v>111</v>
      </c>
      <c r="I159" s="121" t="s">
        <v>80</v>
      </c>
    </row>
    <row r="160" spans="1:9">
      <c r="A160" s="121">
        <v>292658</v>
      </c>
      <c r="B160" s="121" t="s">
        <v>277</v>
      </c>
      <c r="C160" s="122" t="s">
        <v>72</v>
      </c>
      <c r="D160" s="122">
        <v>1</v>
      </c>
      <c r="E160" s="122">
        <v>30</v>
      </c>
      <c r="F160" s="121" t="s">
        <v>261</v>
      </c>
      <c r="G160" s="121" t="s">
        <v>81</v>
      </c>
      <c r="H160" s="121" t="s">
        <v>111</v>
      </c>
      <c r="I160" s="121" t="s">
        <v>80</v>
      </c>
    </row>
    <row r="161" spans="1:9">
      <c r="A161" s="121">
        <v>292660</v>
      </c>
      <c r="B161" s="121" t="s">
        <v>278</v>
      </c>
      <c r="C161" s="122" t="s">
        <v>72</v>
      </c>
      <c r="D161" s="122">
        <v>1</v>
      </c>
      <c r="E161" s="122">
        <v>30</v>
      </c>
      <c r="F161" s="121" t="s">
        <v>261</v>
      </c>
      <c r="G161" s="121" t="s">
        <v>81</v>
      </c>
      <c r="H161" s="121" t="s">
        <v>111</v>
      </c>
      <c r="I161" s="121" t="s">
        <v>80</v>
      </c>
    </row>
    <row r="162" spans="1:9">
      <c r="A162" s="121">
        <v>292670</v>
      </c>
      <c r="B162" s="121" t="s">
        <v>279</v>
      </c>
      <c r="C162" s="122" t="s">
        <v>72</v>
      </c>
      <c r="D162" s="122">
        <v>1</v>
      </c>
      <c r="E162" s="122">
        <v>31</v>
      </c>
      <c r="F162" s="121" t="s">
        <v>261</v>
      </c>
      <c r="G162" s="121" t="s">
        <v>81</v>
      </c>
      <c r="H162" s="121" t="s">
        <v>111</v>
      </c>
      <c r="I162" s="121" t="s">
        <v>80</v>
      </c>
    </row>
    <row r="163" spans="1:9">
      <c r="A163" s="121">
        <v>243126</v>
      </c>
      <c r="B163" s="121" t="s">
        <v>280</v>
      </c>
      <c r="C163" s="122" t="s">
        <v>72</v>
      </c>
      <c r="D163" s="122">
        <v>1</v>
      </c>
      <c r="E163" s="122">
        <v>31</v>
      </c>
      <c r="F163" s="121" t="s">
        <v>261</v>
      </c>
      <c r="G163" s="121" t="s">
        <v>81</v>
      </c>
      <c r="H163" s="121" t="s">
        <v>111</v>
      </c>
      <c r="I163" s="121" t="s">
        <v>80</v>
      </c>
    </row>
    <row r="164" spans="1:9">
      <c r="A164" s="121">
        <v>212352</v>
      </c>
      <c r="B164" s="121" t="s">
        <v>281</v>
      </c>
      <c r="C164" s="122" t="s">
        <v>71</v>
      </c>
      <c r="D164" s="122">
        <v>1</v>
      </c>
      <c r="E164" s="122">
        <v>31</v>
      </c>
      <c r="F164" s="121" t="s">
        <v>261</v>
      </c>
      <c r="G164" s="121" t="s">
        <v>81</v>
      </c>
      <c r="H164" s="121" t="s">
        <v>111</v>
      </c>
      <c r="I164" s="121" t="s">
        <v>80</v>
      </c>
    </row>
    <row r="165" spans="1:9">
      <c r="A165" s="121">
        <v>292653</v>
      </c>
      <c r="B165" s="121" t="s">
        <v>282</v>
      </c>
      <c r="C165" s="122" t="s">
        <v>71</v>
      </c>
      <c r="D165" s="122">
        <v>1</v>
      </c>
      <c r="E165" s="122">
        <v>31</v>
      </c>
      <c r="F165" s="121" t="s">
        <v>261</v>
      </c>
      <c r="G165" s="121" t="s">
        <v>81</v>
      </c>
      <c r="H165" s="121" t="s">
        <v>111</v>
      </c>
      <c r="I165" s="121" t="s">
        <v>80</v>
      </c>
    </row>
    <row r="166" spans="1:9">
      <c r="A166" s="121">
        <v>223138</v>
      </c>
      <c r="B166" s="121" t="s">
        <v>283</v>
      </c>
      <c r="C166" s="122" t="s">
        <v>72</v>
      </c>
      <c r="D166" s="122">
        <v>1</v>
      </c>
      <c r="E166" s="122">
        <v>31</v>
      </c>
      <c r="F166" s="121" t="s">
        <v>261</v>
      </c>
      <c r="G166" s="121" t="s">
        <v>81</v>
      </c>
      <c r="H166" s="121" t="s">
        <v>111</v>
      </c>
      <c r="I166" s="121" t="s">
        <v>80</v>
      </c>
    </row>
    <row r="167" spans="1:9">
      <c r="A167" s="121">
        <v>292651</v>
      </c>
      <c r="B167" s="121" t="s">
        <v>284</v>
      </c>
      <c r="C167" s="122" t="s">
        <v>72</v>
      </c>
      <c r="D167" s="122">
        <v>1</v>
      </c>
      <c r="E167" s="122">
        <v>31</v>
      </c>
      <c r="F167" s="121" t="s">
        <v>261</v>
      </c>
      <c r="G167" s="121" t="s">
        <v>81</v>
      </c>
      <c r="H167" s="121" t="s">
        <v>111</v>
      </c>
      <c r="I167" s="121" t="s">
        <v>80</v>
      </c>
    </row>
    <row r="168" spans="1:9">
      <c r="A168" s="121">
        <v>292643</v>
      </c>
      <c r="B168" s="121" t="s">
        <v>285</v>
      </c>
      <c r="C168" s="122" t="s">
        <v>72</v>
      </c>
      <c r="D168" s="122">
        <v>1</v>
      </c>
      <c r="E168" s="122">
        <v>31</v>
      </c>
      <c r="F168" s="121" t="s">
        <v>261</v>
      </c>
      <c r="G168" s="121" t="s">
        <v>81</v>
      </c>
      <c r="H168" s="121" t="s">
        <v>111</v>
      </c>
      <c r="I168" s="121" t="s">
        <v>80</v>
      </c>
    </row>
    <row r="169" spans="1:9">
      <c r="A169" s="121">
        <v>292645</v>
      </c>
      <c r="B169" s="121" t="s">
        <v>286</v>
      </c>
      <c r="C169" s="122" t="s">
        <v>72</v>
      </c>
      <c r="D169" s="122">
        <v>1</v>
      </c>
      <c r="E169" s="122">
        <v>31</v>
      </c>
      <c r="F169" s="121" t="s">
        <v>261</v>
      </c>
      <c r="G169" s="121" t="s">
        <v>81</v>
      </c>
      <c r="H169" s="121" t="s">
        <v>111</v>
      </c>
      <c r="I169" s="121" t="s">
        <v>80</v>
      </c>
    </row>
    <row r="170" spans="1:9">
      <c r="A170" s="121">
        <v>292646</v>
      </c>
      <c r="B170" s="121" t="s">
        <v>287</v>
      </c>
      <c r="C170" s="122" t="s">
        <v>72</v>
      </c>
      <c r="D170" s="122">
        <v>1</v>
      </c>
      <c r="E170" s="122">
        <v>31</v>
      </c>
      <c r="F170" s="121" t="s">
        <v>261</v>
      </c>
      <c r="G170" s="121" t="s">
        <v>81</v>
      </c>
      <c r="H170" s="121" t="s">
        <v>111</v>
      </c>
      <c r="I170" s="121" t="s">
        <v>80</v>
      </c>
    </row>
    <row r="171" spans="1:9">
      <c r="A171" s="121">
        <v>292650</v>
      </c>
      <c r="B171" s="121" t="s">
        <v>288</v>
      </c>
      <c r="C171" s="122" t="s">
        <v>72</v>
      </c>
      <c r="D171" s="122">
        <v>1</v>
      </c>
      <c r="E171" s="122">
        <v>31</v>
      </c>
      <c r="F171" s="121" t="s">
        <v>261</v>
      </c>
      <c r="G171" s="121" t="s">
        <v>81</v>
      </c>
      <c r="H171" s="121" t="s">
        <v>111</v>
      </c>
      <c r="I171" s="121" t="s">
        <v>80</v>
      </c>
    </row>
    <row r="172" spans="1:9">
      <c r="A172" s="121">
        <v>292657</v>
      </c>
      <c r="B172" s="121" t="s">
        <v>289</v>
      </c>
      <c r="C172" s="122" t="s">
        <v>72</v>
      </c>
      <c r="D172" s="122">
        <v>1</v>
      </c>
      <c r="E172" s="122">
        <v>31</v>
      </c>
      <c r="F172" s="121" t="s">
        <v>261</v>
      </c>
      <c r="G172" s="121" t="s">
        <v>81</v>
      </c>
      <c r="H172" s="121" t="s">
        <v>111</v>
      </c>
      <c r="I172" s="121" t="s">
        <v>80</v>
      </c>
    </row>
    <row r="173" spans="1:9">
      <c r="A173" s="121">
        <v>260323</v>
      </c>
      <c r="B173" s="121" t="s">
        <v>290</v>
      </c>
      <c r="C173" s="122" t="s">
        <v>72</v>
      </c>
      <c r="D173" s="122">
        <v>1</v>
      </c>
      <c r="E173" s="122">
        <v>31</v>
      </c>
      <c r="F173" s="121" t="s">
        <v>261</v>
      </c>
      <c r="G173" s="121" t="s">
        <v>81</v>
      </c>
      <c r="H173" s="121" t="s">
        <v>111</v>
      </c>
      <c r="I173" s="121" t="s">
        <v>80</v>
      </c>
    </row>
    <row r="174" spans="1:9">
      <c r="A174" s="121">
        <v>292655</v>
      </c>
      <c r="B174" s="121" t="s">
        <v>291</v>
      </c>
      <c r="C174" s="122" t="s">
        <v>72</v>
      </c>
      <c r="D174" s="122">
        <v>1</v>
      </c>
      <c r="E174" s="122">
        <v>31</v>
      </c>
      <c r="F174" s="121" t="s">
        <v>261</v>
      </c>
      <c r="G174" s="121" t="s">
        <v>81</v>
      </c>
      <c r="H174" s="121" t="s">
        <v>111</v>
      </c>
      <c r="I174" s="121" t="s">
        <v>80</v>
      </c>
    </row>
    <row r="175" spans="1:9">
      <c r="A175" s="121">
        <v>292659</v>
      </c>
      <c r="B175" s="121" t="s">
        <v>292</v>
      </c>
      <c r="C175" s="122" t="s">
        <v>72</v>
      </c>
      <c r="D175" s="122">
        <v>1</v>
      </c>
      <c r="E175" s="122">
        <v>31</v>
      </c>
      <c r="F175" s="121" t="s">
        <v>261</v>
      </c>
      <c r="G175" s="121" t="s">
        <v>81</v>
      </c>
      <c r="H175" s="121" t="s">
        <v>111</v>
      </c>
      <c r="I175" s="121" t="s">
        <v>80</v>
      </c>
    </row>
    <row r="176" spans="1:9">
      <c r="A176" s="121">
        <v>256636</v>
      </c>
      <c r="B176" s="121" t="s">
        <v>293</v>
      </c>
      <c r="C176" s="122" t="s">
        <v>72</v>
      </c>
      <c r="D176" s="122">
        <v>1</v>
      </c>
      <c r="E176" s="122">
        <v>31</v>
      </c>
      <c r="F176" s="121" t="s">
        <v>261</v>
      </c>
      <c r="G176" s="121" t="s">
        <v>81</v>
      </c>
      <c r="H176" s="121" t="s">
        <v>111</v>
      </c>
      <c r="I176" s="121" t="s">
        <v>80</v>
      </c>
    </row>
    <row r="177" spans="1:9">
      <c r="A177" s="121">
        <v>292662</v>
      </c>
      <c r="B177" s="121" t="s">
        <v>294</v>
      </c>
      <c r="C177" s="122" t="s">
        <v>72</v>
      </c>
      <c r="D177" s="122">
        <v>1</v>
      </c>
      <c r="E177" s="122">
        <v>31</v>
      </c>
      <c r="F177" s="121" t="s">
        <v>261</v>
      </c>
      <c r="G177" s="121" t="s">
        <v>81</v>
      </c>
      <c r="H177" s="121" t="s">
        <v>111</v>
      </c>
      <c r="I177" s="121" t="s">
        <v>80</v>
      </c>
    </row>
    <row r="178" spans="1:9">
      <c r="A178" s="121">
        <v>292641</v>
      </c>
      <c r="B178" s="121" t="s">
        <v>295</v>
      </c>
      <c r="C178" s="122" t="s">
        <v>72</v>
      </c>
      <c r="D178" s="122">
        <v>1</v>
      </c>
      <c r="E178" s="122">
        <v>31</v>
      </c>
      <c r="F178" s="121" t="s">
        <v>261</v>
      </c>
      <c r="G178" s="121" t="s">
        <v>81</v>
      </c>
      <c r="H178" s="121" t="s">
        <v>111</v>
      </c>
      <c r="I178" s="121" t="s">
        <v>80</v>
      </c>
    </row>
    <row r="179" spans="1:9">
      <c r="A179" s="121">
        <v>292663</v>
      </c>
      <c r="B179" s="121" t="s">
        <v>296</v>
      </c>
      <c r="C179" s="122" t="s">
        <v>72</v>
      </c>
      <c r="D179" s="122">
        <v>1</v>
      </c>
      <c r="E179" s="122">
        <v>31</v>
      </c>
      <c r="F179" s="121" t="s">
        <v>261</v>
      </c>
      <c r="G179" s="121" t="s">
        <v>81</v>
      </c>
      <c r="H179" s="121" t="s">
        <v>111</v>
      </c>
      <c r="I179" s="121" t="s">
        <v>80</v>
      </c>
    </row>
    <row r="180" spans="1:9">
      <c r="A180" s="121">
        <v>292644</v>
      </c>
      <c r="B180" s="121" t="s">
        <v>297</v>
      </c>
      <c r="C180" s="122" t="s">
        <v>72</v>
      </c>
      <c r="D180" s="122">
        <v>1</v>
      </c>
      <c r="E180" s="122">
        <v>31</v>
      </c>
      <c r="F180" s="121" t="s">
        <v>261</v>
      </c>
      <c r="G180" s="121" t="s">
        <v>81</v>
      </c>
      <c r="H180" s="121" t="s">
        <v>111</v>
      </c>
      <c r="I180" s="121" t="s">
        <v>80</v>
      </c>
    </row>
    <row r="181" spans="1:9">
      <c r="A181" s="121">
        <v>292642</v>
      </c>
      <c r="B181" s="121" t="s">
        <v>298</v>
      </c>
      <c r="C181" s="122" t="s">
        <v>71</v>
      </c>
      <c r="D181" s="122">
        <v>1</v>
      </c>
      <c r="E181" s="122">
        <v>31</v>
      </c>
      <c r="F181" s="121" t="s">
        <v>261</v>
      </c>
      <c r="G181" s="121" t="s">
        <v>81</v>
      </c>
      <c r="H181" s="121" t="s">
        <v>111</v>
      </c>
      <c r="I181" s="121" t="s">
        <v>80</v>
      </c>
    </row>
    <row r="182" spans="1:9">
      <c r="A182" s="121">
        <v>260000</v>
      </c>
      <c r="B182" s="121" t="s">
        <v>299</v>
      </c>
      <c r="C182" s="122" t="s">
        <v>72</v>
      </c>
      <c r="D182" s="122">
        <v>1</v>
      </c>
      <c r="E182" s="122">
        <v>40</v>
      </c>
      <c r="F182" s="121" t="s">
        <v>300</v>
      </c>
      <c r="G182" s="121" t="s">
        <v>83</v>
      </c>
      <c r="H182" s="121" t="s">
        <v>111</v>
      </c>
      <c r="I182" s="121" t="s">
        <v>80</v>
      </c>
    </row>
    <row r="183" spans="1:9">
      <c r="A183" s="121">
        <v>252162</v>
      </c>
      <c r="B183" s="121" t="s">
        <v>301</v>
      </c>
      <c r="C183" s="122" t="s">
        <v>72</v>
      </c>
      <c r="D183" s="122">
        <v>1</v>
      </c>
      <c r="E183" s="122">
        <v>40</v>
      </c>
      <c r="F183" s="121" t="s">
        <v>300</v>
      </c>
      <c r="G183" s="121" t="s">
        <v>83</v>
      </c>
      <c r="H183" s="121" t="s">
        <v>111</v>
      </c>
      <c r="I183" s="121" t="s">
        <v>80</v>
      </c>
    </row>
    <row r="184" spans="1:9">
      <c r="A184" s="121">
        <v>292673</v>
      </c>
      <c r="B184" s="121" t="s">
        <v>302</v>
      </c>
      <c r="C184" s="122" t="s">
        <v>72</v>
      </c>
      <c r="D184" s="122">
        <v>1</v>
      </c>
      <c r="E184" s="122">
        <v>40</v>
      </c>
      <c r="F184" s="121" t="s">
        <v>300</v>
      </c>
      <c r="G184" s="121" t="s">
        <v>83</v>
      </c>
      <c r="H184" s="121" t="s">
        <v>111</v>
      </c>
      <c r="I184" s="121" t="s">
        <v>80</v>
      </c>
    </row>
    <row r="185" spans="1:9">
      <c r="A185" s="121">
        <v>292674</v>
      </c>
      <c r="B185" s="121" t="s">
        <v>303</v>
      </c>
      <c r="C185" s="122" t="s">
        <v>71</v>
      </c>
      <c r="D185" s="122">
        <v>1</v>
      </c>
      <c r="E185" s="122">
        <v>40</v>
      </c>
      <c r="F185" s="121" t="s">
        <v>300</v>
      </c>
      <c r="G185" s="121" t="s">
        <v>83</v>
      </c>
      <c r="H185" s="121" t="s">
        <v>111</v>
      </c>
      <c r="I185" s="121" t="s">
        <v>80</v>
      </c>
    </row>
    <row r="186" spans="1:9">
      <c r="A186" s="121">
        <v>260256</v>
      </c>
      <c r="B186" s="121" t="s">
        <v>304</v>
      </c>
      <c r="C186" s="122" t="s">
        <v>71</v>
      </c>
      <c r="D186" s="122">
        <v>1</v>
      </c>
      <c r="E186" s="122">
        <v>40</v>
      </c>
      <c r="F186" s="121" t="s">
        <v>300</v>
      </c>
      <c r="G186" s="121" t="s">
        <v>83</v>
      </c>
      <c r="H186" s="121" t="s">
        <v>111</v>
      </c>
      <c r="I186" s="121" t="s">
        <v>80</v>
      </c>
    </row>
    <row r="187" spans="1:9">
      <c r="A187" s="121">
        <v>292789</v>
      </c>
      <c r="B187" s="121" t="s">
        <v>305</v>
      </c>
      <c r="C187" s="122" t="s">
        <v>72</v>
      </c>
      <c r="D187" s="122">
        <v>1</v>
      </c>
      <c r="E187" s="122">
        <v>10</v>
      </c>
      <c r="F187" s="121" t="s">
        <v>306</v>
      </c>
      <c r="G187" s="121" t="s">
        <v>100</v>
      </c>
      <c r="H187" s="131" t="s">
        <v>307</v>
      </c>
      <c r="I187" s="121" t="s">
        <v>86</v>
      </c>
    </row>
    <row r="188" spans="1:9">
      <c r="A188" s="121">
        <v>292788</v>
      </c>
      <c r="B188" s="121" t="s">
        <v>308</v>
      </c>
      <c r="C188" s="122" t="s">
        <v>72</v>
      </c>
      <c r="D188" s="122">
        <v>1</v>
      </c>
      <c r="E188" s="122">
        <v>10</v>
      </c>
      <c r="F188" s="121" t="s">
        <v>306</v>
      </c>
      <c r="G188" s="121" t="s">
        <v>100</v>
      </c>
      <c r="H188" s="131" t="s">
        <v>307</v>
      </c>
      <c r="I188" s="121" t="s">
        <v>86</v>
      </c>
    </row>
    <row r="189" spans="1:9">
      <c r="A189" s="121">
        <v>292791</v>
      </c>
      <c r="B189" s="121" t="s">
        <v>309</v>
      </c>
      <c r="C189" s="122" t="s">
        <v>71</v>
      </c>
      <c r="D189" s="122">
        <v>1</v>
      </c>
      <c r="E189" s="122">
        <v>10</v>
      </c>
      <c r="F189" s="121" t="s">
        <v>306</v>
      </c>
      <c r="G189" s="121" t="s">
        <v>100</v>
      </c>
      <c r="H189" s="131" t="s">
        <v>307</v>
      </c>
      <c r="I189" s="121" t="s">
        <v>86</v>
      </c>
    </row>
    <row r="190" spans="1:9">
      <c r="A190" s="121">
        <v>292790</v>
      </c>
      <c r="B190" s="121" t="s">
        <v>310</v>
      </c>
      <c r="C190" s="122" t="s">
        <v>72</v>
      </c>
      <c r="D190" s="122">
        <v>1</v>
      </c>
      <c r="E190" s="122">
        <v>10</v>
      </c>
      <c r="F190" s="121" t="s">
        <v>306</v>
      </c>
      <c r="G190" s="121" t="s">
        <v>100</v>
      </c>
      <c r="H190" s="131" t="s">
        <v>307</v>
      </c>
      <c r="I190" s="121" t="s">
        <v>86</v>
      </c>
    </row>
    <row r="191" spans="1:9">
      <c r="A191" s="121">
        <v>292770</v>
      </c>
      <c r="B191" s="121" t="s">
        <v>311</v>
      </c>
      <c r="C191" s="122" t="s">
        <v>72</v>
      </c>
      <c r="D191" s="122">
        <v>1</v>
      </c>
      <c r="E191" s="122">
        <v>11</v>
      </c>
      <c r="F191" s="121" t="s">
        <v>312</v>
      </c>
      <c r="G191" s="121" t="s">
        <v>90</v>
      </c>
      <c r="H191" s="121" t="s">
        <v>313</v>
      </c>
      <c r="I191" s="121" t="s">
        <v>86</v>
      </c>
    </row>
    <row r="192" spans="1:9">
      <c r="A192" s="121">
        <v>292765</v>
      </c>
      <c r="B192" s="121" t="s">
        <v>314</v>
      </c>
      <c r="C192" s="122" t="s">
        <v>72</v>
      </c>
      <c r="D192" s="122">
        <v>1</v>
      </c>
      <c r="E192" s="122">
        <v>11</v>
      </c>
      <c r="F192" s="121" t="s">
        <v>312</v>
      </c>
      <c r="G192" s="121" t="s">
        <v>90</v>
      </c>
      <c r="H192" s="121" t="s">
        <v>313</v>
      </c>
      <c r="I192" s="121" t="s">
        <v>86</v>
      </c>
    </row>
    <row r="193" spans="1:9">
      <c r="A193" s="121">
        <v>243420</v>
      </c>
      <c r="B193" s="121" t="s">
        <v>315</v>
      </c>
      <c r="C193" s="122" t="s">
        <v>72</v>
      </c>
      <c r="D193" s="122">
        <v>1</v>
      </c>
      <c r="E193" s="122">
        <v>11</v>
      </c>
      <c r="F193" s="121" t="s">
        <v>312</v>
      </c>
      <c r="G193" s="121" t="s">
        <v>90</v>
      </c>
      <c r="H193" s="121" t="s">
        <v>313</v>
      </c>
      <c r="I193" s="121" t="s">
        <v>86</v>
      </c>
    </row>
    <row r="194" spans="1:9">
      <c r="A194" s="121">
        <v>292769</v>
      </c>
      <c r="B194" s="121" t="s">
        <v>316</v>
      </c>
      <c r="C194" s="122" t="s">
        <v>72</v>
      </c>
      <c r="D194" s="122">
        <v>1</v>
      </c>
      <c r="E194" s="122">
        <v>11</v>
      </c>
      <c r="F194" s="121" t="s">
        <v>312</v>
      </c>
      <c r="G194" s="121" t="s">
        <v>90</v>
      </c>
      <c r="H194" s="121" t="s">
        <v>313</v>
      </c>
      <c r="I194" s="121" t="s">
        <v>86</v>
      </c>
    </row>
    <row r="195" spans="1:9">
      <c r="A195" s="121">
        <v>292767</v>
      </c>
      <c r="B195" s="121" t="s">
        <v>317</v>
      </c>
      <c r="C195" s="122" t="s">
        <v>71</v>
      </c>
      <c r="D195" s="122">
        <v>1</v>
      </c>
      <c r="E195" s="122">
        <v>11</v>
      </c>
      <c r="F195" s="121" t="s">
        <v>312</v>
      </c>
      <c r="G195" s="121" t="s">
        <v>90</v>
      </c>
      <c r="H195" s="121" t="s">
        <v>313</v>
      </c>
      <c r="I195" s="121" t="s">
        <v>86</v>
      </c>
    </row>
    <row r="196" spans="1:9">
      <c r="A196" s="121">
        <v>292771</v>
      </c>
      <c r="B196" s="121" t="s">
        <v>318</v>
      </c>
      <c r="C196" s="122" t="s">
        <v>72</v>
      </c>
      <c r="D196" s="122">
        <v>1</v>
      </c>
      <c r="E196" s="122">
        <v>11</v>
      </c>
      <c r="F196" s="121" t="s">
        <v>312</v>
      </c>
      <c r="G196" s="121" t="s">
        <v>90</v>
      </c>
      <c r="H196" s="121" t="s">
        <v>313</v>
      </c>
      <c r="I196" s="121" t="s">
        <v>86</v>
      </c>
    </row>
    <row r="197" spans="1:9">
      <c r="A197" s="121">
        <v>259920</v>
      </c>
      <c r="B197" s="121" t="s">
        <v>319</v>
      </c>
      <c r="C197" s="122" t="s">
        <v>72</v>
      </c>
      <c r="D197" s="122">
        <v>1</v>
      </c>
      <c r="E197" s="122">
        <v>11</v>
      </c>
      <c r="F197" s="121" t="s">
        <v>312</v>
      </c>
      <c r="G197" s="121" t="s">
        <v>90</v>
      </c>
      <c r="H197" s="121" t="s">
        <v>313</v>
      </c>
      <c r="I197" s="121" t="s">
        <v>86</v>
      </c>
    </row>
    <row r="198" spans="1:9">
      <c r="A198" s="121">
        <v>292762</v>
      </c>
      <c r="B198" s="121" t="s">
        <v>320</v>
      </c>
      <c r="C198" s="122" t="s">
        <v>72</v>
      </c>
      <c r="D198" s="122">
        <v>1</v>
      </c>
      <c r="E198" s="122">
        <v>11</v>
      </c>
      <c r="F198" s="121" t="s">
        <v>312</v>
      </c>
      <c r="G198" s="121" t="s">
        <v>90</v>
      </c>
      <c r="H198" s="121" t="s">
        <v>313</v>
      </c>
      <c r="I198" s="121" t="s">
        <v>86</v>
      </c>
    </row>
    <row r="199" spans="1:9">
      <c r="A199" s="121">
        <v>260073</v>
      </c>
      <c r="B199" s="121" t="s">
        <v>321</v>
      </c>
      <c r="C199" s="122" t="s">
        <v>72</v>
      </c>
      <c r="D199" s="122">
        <v>1</v>
      </c>
      <c r="E199" s="122">
        <v>11</v>
      </c>
      <c r="F199" s="121" t="s">
        <v>312</v>
      </c>
      <c r="G199" s="121" t="s">
        <v>90</v>
      </c>
      <c r="H199" s="121" t="s">
        <v>313</v>
      </c>
      <c r="I199" s="121" t="s">
        <v>86</v>
      </c>
    </row>
    <row r="200" spans="1:9">
      <c r="A200" s="121">
        <v>292742</v>
      </c>
      <c r="B200" s="121" t="s">
        <v>322</v>
      </c>
      <c r="C200" s="122" t="s">
        <v>72</v>
      </c>
      <c r="D200" s="122">
        <v>1</v>
      </c>
      <c r="E200" s="122">
        <v>11</v>
      </c>
      <c r="F200" s="121" t="s">
        <v>323</v>
      </c>
      <c r="G200" s="121" t="s">
        <v>92</v>
      </c>
      <c r="H200" s="121" t="s">
        <v>313</v>
      </c>
      <c r="I200" s="121" t="s">
        <v>86</v>
      </c>
    </row>
    <row r="201" spans="1:9">
      <c r="A201" s="121">
        <v>292740</v>
      </c>
      <c r="B201" s="121" t="s">
        <v>324</v>
      </c>
      <c r="C201" s="122" t="s">
        <v>71</v>
      </c>
      <c r="D201" s="122">
        <v>1</v>
      </c>
      <c r="E201" s="122">
        <v>11</v>
      </c>
      <c r="F201" s="121" t="s">
        <v>323</v>
      </c>
      <c r="G201" s="121" t="s">
        <v>92</v>
      </c>
      <c r="H201" s="121" t="s">
        <v>313</v>
      </c>
      <c r="I201" s="121" t="s">
        <v>86</v>
      </c>
    </row>
    <row r="202" spans="1:9">
      <c r="A202" s="121">
        <v>292754</v>
      </c>
      <c r="B202" s="121" t="s">
        <v>325</v>
      </c>
      <c r="C202" s="122" t="s">
        <v>72</v>
      </c>
      <c r="D202" s="122">
        <v>1</v>
      </c>
      <c r="E202" s="122">
        <v>11</v>
      </c>
      <c r="F202" s="121" t="s">
        <v>323</v>
      </c>
      <c r="G202" s="121" t="s">
        <v>92</v>
      </c>
      <c r="H202" s="121" t="s">
        <v>313</v>
      </c>
      <c r="I202" s="121" t="s">
        <v>86</v>
      </c>
    </row>
    <row r="203" spans="1:9">
      <c r="A203" s="121">
        <v>292746</v>
      </c>
      <c r="B203" s="121" t="s">
        <v>326</v>
      </c>
      <c r="C203" s="122" t="s">
        <v>72</v>
      </c>
      <c r="D203" s="122">
        <v>1</v>
      </c>
      <c r="E203" s="122">
        <v>11</v>
      </c>
      <c r="F203" s="121" t="s">
        <v>323</v>
      </c>
      <c r="G203" s="121" t="s">
        <v>92</v>
      </c>
      <c r="H203" s="121" t="s">
        <v>313</v>
      </c>
      <c r="I203" s="121" t="s">
        <v>86</v>
      </c>
    </row>
    <row r="204" spans="1:9">
      <c r="A204" s="121">
        <v>292751</v>
      </c>
      <c r="B204" s="121" t="s">
        <v>327</v>
      </c>
      <c r="C204" s="122" t="s">
        <v>72</v>
      </c>
      <c r="D204" s="122">
        <v>1</v>
      </c>
      <c r="E204" s="122">
        <v>11</v>
      </c>
      <c r="F204" s="121" t="s">
        <v>323</v>
      </c>
      <c r="G204" s="121" t="s">
        <v>92</v>
      </c>
      <c r="H204" s="121" t="s">
        <v>313</v>
      </c>
      <c r="I204" s="121" t="s">
        <v>86</v>
      </c>
    </row>
    <row r="205" spans="1:9">
      <c r="A205" s="121">
        <v>292750</v>
      </c>
      <c r="B205" s="121" t="s">
        <v>328</v>
      </c>
      <c r="C205" s="122" t="s">
        <v>72</v>
      </c>
      <c r="D205" s="122">
        <v>1</v>
      </c>
      <c r="E205" s="122">
        <v>11</v>
      </c>
      <c r="F205" s="121" t="s">
        <v>323</v>
      </c>
      <c r="G205" s="121" t="s">
        <v>92</v>
      </c>
      <c r="H205" s="121" t="s">
        <v>313</v>
      </c>
      <c r="I205" s="121" t="s">
        <v>86</v>
      </c>
    </row>
    <row r="206" spans="1:9">
      <c r="A206" s="121">
        <v>252645</v>
      </c>
      <c r="B206" s="121" t="s">
        <v>329</v>
      </c>
      <c r="C206" s="122" t="s">
        <v>72</v>
      </c>
      <c r="D206" s="122">
        <v>1</v>
      </c>
      <c r="E206" s="122">
        <v>11</v>
      </c>
      <c r="F206" s="121" t="s">
        <v>323</v>
      </c>
      <c r="G206" s="121" t="s">
        <v>92</v>
      </c>
      <c r="H206" s="121" t="s">
        <v>313</v>
      </c>
      <c r="I206" s="121" t="s">
        <v>86</v>
      </c>
    </row>
    <row r="207" spans="1:9">
      <c r="A207" s="121">
        <v>292747</v>
      </c>
      <c r="B207" s="121" t="s">
        <v>330</v>
      </c>
      <c r="C207" s="122" t="s">
        <v>72</v>
      </c>
      <c r="D207" s="122">
        <v>1</v>
      </c>
      <c r="E207" s="122">
        <v>11</v>
      </c>
      <c r="F207" s="121" t="s">
        <v>323</v>
      </c>
      <c r="G207" s="121" t="s">
        <v>92</v>
      </c>
      <c r="H207" s="121" t="s">
        <v>313</v>
      </c>
      <c r="I207" s="121" t="s">
        <v>86</v>
      </c>
    </row>
    <row r="208" spans="1:9">
      <c r="A208" s="121">
        <v>260612</v>
      </c>
      <c r="B208" s="121" t="s">
        <v>331</v>
      </c>
      <c r="C208" s="122" t="s">
        <v>72</v>
      </c>
      <c r="D208" s="122">
        <v>1</v>
      </c>
      <c r="E208" s="122">
        <v>11</v>
      </c>
      <c r="F208" s="121" t="s">
        <v>332</v>
      </c>
      <c r="G208" s="121" t="s">
        <v>95</v>
      </c>
      <c r="H208" s="121" t="s">
        <v>313</v>
      </c>
      <c r="I208" s="121" t="s">
        <v>86</v>
      </c>
    </row>
    <row r="209" spans="1:9">
      <c r="A209" s="121">
        <v>292733</v>
      </c>
      <c r="B209" s="121" t="s">
        <v>333</v>
      </c>
      <c r="C209" s="122" t="s">
        <v>72</v>
      </c>
      <c r="D209" s="122">
        <v>1</v>
      </c>
      <c r="E209" s="122">
        <v>11</v>
      </c>
      <c r="F209" s="121" t="s">
        <v>332</v>
      </c>
      <c r="G209" s="121" t="s">
        <v>95</v>
      </c>
      <c r="H209" s="121" t="s">
        <v>313</v>
      </c>
      <c r="I209" s="121" t="s">
        <v>86</v>
      </c>
    </row>
    <row r="210" spans="1:9">
      <c r="A210" s="121">
        <v>292738</v>
      </c>
      <c r="B210" s="121" t="s">
        <v>334</v>
      </c>
      <c r="C210" s="122" t="s">
        <v>71</v>
      </c>
      <c r="D210" s="122">
        <v>1</v>
      </c>
      <c r="E210" s="122">
        <v>11</v>
      </c>
      <c r="F210" s="121" t="s">
        <v>332</v>
      </c>
      <c r="G210" s="121" t="s">
        <v>95</v>
      </c>
      <c r="H210" s="121" t="s">
        <v>313</v>
      </c>
      <c r="I210" s="121" t="s">
        <v>86</v>
      </c>
    </row>
    <row r="211" spans="1:9">
      <c r="A211" s="121">
        <v>292803</v>
      </c>
      <c r="B211" s="121" t="s">
        <v>335</v>
      </c>
      <c r="C211" s="122" t="s">
        <v>72</v>
      </c>
      <c r="D211" s="122">
        <v>1</v>
      </c>
      <c r="E211" s="122">
        <v>11</v>
      </c>
      <c r="F211" s="121" t="s">
        <v>332</v>
      </c>
      <c r="G211" s="121" t="s">
        <v>95</v>
      </c>
      <c r="H211" s="121" t="s">
        <v>313</v>
      </c>
      <c r="I211" s="121" t="s">
        <v>86</v>
      </c>
    </row>
    <row r="212" spans="1:9">
      <c r="A212" s="121">
        <v>223089</v>
      </c>
      <c r="B212" s="121" t="s">
        <v>336</v>
      </c>
      <c r="C212" s="122" t="s">
        <v>72</v>
      </c>
      <c r="D212" s="122">
        <v>1</v>
      </c>
      <c r="E212" s="122">
        <v>11</v>
      </c>
      <c r="F212" s="121" t="s">
        <v>332</v>
      </c>
      <c r="G212" s="121" t="s">
        <v>95</v>
      </c>
      <c r="H212" s="121" t="s">
        <v>313</v>
      </c>
      <c r="I212" s="121" t="s">
        <v>86</v>
      </c>
    </row>
    <row r="213" spans="1:9">
      <c r="A213" s="121">
        <v>292761</v>
      </c>
      <c r="B213" s="121" t="s">
        <v>337</v>
      </c>
      <c r="C213" s="122" t="s">
        <v>72</v>
      </c>
      <c r="D213" s="122">
        <v>1</v>
      </c>
      <c r="E213" s="122">
        <v>12</v>
      </c>
      <c r="F213" s="121" t="s">
        <v>312</v>
      </c>
      <c r="G213" s="121" t="s">
        <v>90</v>
      </c>
      <c r="H213" s="121" t="s">
        <v>313</v>
      </c>
      <c r="I213" s="121" t="s">
        <v>86</v>
      </c>
    </row>
    <row r="214" spans="1:9">
      <c r="A214" s="121">
        <v>292763</v>
      </c>
      <c r="B214" s="121" t="s">
        <v>338</v>
      </c>
      <c r="C214" s="122" t="s">
        <v>72</v>
      </c>
      <c r="D214" s="122">
        <v>1</v>
      </c>
      <c r="E214" s="122">
        <v>12</v>
      </c>
      <c r="F214" s="121" t="s">
        <v>312</v>
      </c>
      <c r="G214" s="121" t="s">
        <v>90</v>
      </c>
      <c r="H214" s="121" t="s">
        <v>313</v>
      </c>
      <c r="I214" s="121" t="s">
        <v>86</v>
      </c>
    </row>
    <row r="215" spans="1:9">
      <c r="A215" s="121">
        <v>265165</v>
      </c>
      <c r="B215" s="121" t="s">
        <v>339</v>
      </c>
      <c r="C215" s="122" t="s">
        <v>72</v>
      </c>
      <c r="D215" s="122">
        <v>1</v>
      </c>
      <c r="E215" s="122">
        <v>12</v>
      </c>
      <c r="F215" s="121" t="s">
        <v>312</v>
      </c>
      <c r="G215" s="121" t="s">
        <v>90</v>
      </c>
      <c r="H215" s="121" t="s">
        <v>313</v>
      </c>
      <c r="I215" s="121" t="s">
        <v>86</v>
      </c>
    </row>
    <row r="216" spans="1:9">
      <c r="A216" s="121">
        <v>260199</v>
      </c>
      <c r="B216" s="121" t="s">
        <v>340</v>
      </c>
      <c r="C216" s="122" t="s">
        <v>71</v>
      </c>
      <c r="D216" s="122">
        <v>1</v>
      </c>
      <c r="E216" s="122">
        <v>12</v>
      </c>
      <c r="F216" s="121" t="s">
        <v>312</v>
      </c>
      <c r="G216" s="121" t="s">
        <v>90</v>
      </c>
      <c r="H216" s="121" t="s">
        <v>313</v>
      </c>
      <c r="I216" s="121" t="s">
        <v>86</v>
      </c>
    </row>
    <row r="217" spans="1:9">
      <c r="A217" s="121">
        <v>259534</v>
      </c>
      <c r="B217" s="121" t="s">
        <v>341</v>
      </c>
      <c r="C217" s="122" t="s">
        <v>71</v>
      </c>
      <c r="D217" s="122">
        <v>1</v>
      </c>
      <c r="E217" s="122">
        <v>12</v>
      </c>
      <c r="F217" s="121" t="s">
        <v>323</v>
      </c>
      <c r="G217" s="121" t="s">
        <v>92</v>
      </c>
      <c r="H217" s="121" t="s">
        <v>313</v>
      </c>
      <c r="I217" s="121" t="s">
        <v>86</v>
      </c>
    </row>
    <row r="218" spans="1:9">
      <c r="A218" s="121">
        <v>261525</v>
      </c>
      <c r="B218" s="121" t="s">
        <v>342</v>
      </c>
      <c r="C218" s="122" t="s">
        <v>72</v>
      </c>
      <c r="D218" s="122">
        <v>1</v>
      </c>
      <c r="E218" s="122">
        <v>12</v>
      </c>
      <c r="F218" s="121" t="s">
        <v>323</v>
      </c>
      <c r="G218" s="121" t="s">
        <v>92</v>
      </c>
      <c r="H218" s="121" t="s">
        <v>313</v>
      </c>
      <c r="I218" s="121" t="s">
        <v>86</v>
      </c>
    </row>
    <row r="219" spans="1:9">
      <c r="A219" s="121">
        <v>292745</v>
      </c>
      <c r="B219" s="121" t="s">
        <v>343</v>
      </c>
      <c r="C219" s="122" t="s">
        <v>71</v>
      </c>
      <c r="D219" s="122">
        <v>1</v>
      </c>
      <c r="E219" s="122">
        <v>12</v>
      </c>
      <c r="F219" s="121" t="s">
        <v>323</v>
      </c>
      <c r="G219" s="121" t="s">
        <v>92</v>
      </c>
      <c r="H219" s="121" t="s">
        <v>313</v>
      </c>
      <c r="I219" s="121" t="s">
        <v>86</v>
      </c>
    </row>
    <row r="220" spans="1:9">
      <c r="A220" s="121">
        <v>292749</v>
      </c>
      <c r="B220" s="121" t="s">
        <v>344</v>
      </c>
      <c r="C220" s="122" t="s">
        <v>72</v>
      </c>
      <c r="D220" s="122">
        <v>1</v>
      </c>
      <c r="E220" s="122">
        <v>12</v>
      </c>
      <c r="F220" s="121" t="s">
        <v>323</v>
      </c>
      <c r="G220" s="121" t="s">
        <v>92</v>
      </c>
      <c r="H220" s="121" t="s">
        <v>313</v>
      </c>
      <c r="I220" s="121" t="s">
        <v>86</v>
      </c>
    </row>
    <row r="221" spans="1:9">
      <c r="A221" s="121">
        <v>292756</v>
      </c>
      <c r="B221" s="121" t="s">
        <v>345</v>
      </c>
      <c r="C221" s="122" t="s">
        <v>72</v>
      </c>
      <c r="D221" s="122">
        <v>1</v>
      </c>
      <c r="E221" s="122">
        <v>12</v>
      </c>
      <c r="F221" s="121" t="s">
        <v>323</v>
      </c>
      <c r="G221" s="121" t="s">
        <v>92</v>
      </c>
      <c r="H221" s="121" t="s">
        <v>313</v>
      </c>
      <c r="I221" s="121" t="s">
        <v>86</v>
      </c>
    </row>
    <row r="222" spans="1:9">
      <c r="A222" s="121">
        <v>292753</v>
      </c>
      <c r="B222" s="121" t="s">
        <v>346</v>
      </c>
      <c r="C222" s="122" t="s">
        <v>72</v>
      </c>
      <c r="D222" s="122">
        <v>1</v>
      </c>
      <c r="E222" s="122">
        <v>12</v>
      </c>
      <c r="F222" s="121" t="s">
        <v>323</v>
      </c>
      <c r="G222" s="121" t="s">
        <v>92</v>
      </c>
      <c r="H222" s="121" t="s">
        <v>313</v>
      </c>
      <c r="I222" s="121" t="s">
        <v>86</v>
      </c>
    </row>
    <row r="223" spans="1:9">
      <c r="A223" s="121">
        <v>292752</v>
      </c>
      <c r="B223" s="121" t="s">
        <v>347</v>
      </c>
      <c r="C223" s="122" t="s">
        <v>72</v>
      </c>
      <c r="D223" s="122">
        <v>1</v>
      </c>
      <c r="E223" s="122">
        <v>12</v>
      </c>
      <c r="F223" s="121" t="s">
        <v>323</v>
      </c>
      <c r="G223" s="121" t="s">
        <v>92</v>
      </c>
      <c r="H223" s="121" t="s">
        <v>313</v>
      </c>
      <c r="I223" s="121" t="s">
        <v>86</v>
      </c>
    </row>
    <row r="224" spans="1:9">
      <c r="A224" s="121">
        <v>292758</v>
      </c>
      <c r="B224" s="121" t="s">
        <v>348</v>
      </c>
      <c r="C224" s="122" t="s">
        <v>72</v>
      </c>
      <c r="D224" s="122">
        <v>1</v>
      </c>
      <c r="E224" s="122">
        <v>12</v>
      </c>
      <c r="F224" s="121" t="s">
        <v>323</v>
      </c>
      <c r="G224" s="121" t="s">
        <v>92</v>
      </c>
      <c r="H224" s="121" t="s">
        <v>313</v>
      </c>
      <c r="I224" s="121" t="s">
        <v>86</v>
      </c>
    </row>
    <row r="225" spans="1:9">
      <c r="A225" s="121">
        <v>292760</v>
      </c>
      <c r="B225" s="121" t="s">
        <v>349</v>
      </c>
      <c r="C225" s="122" t="s">
        <v>71</v>
      </c>
      <c r="D225" s="122">
        <v>1</v>
      </c>
      <c r="E225" s="122">
        <v>12</v>
      </c>
      <c r="F225" s="121" t="s">
        <v>323</v>
      </c>
      <c r="G225" s="121" t="s">
        <v>92</v>
      </c>
      <c r="H225" s="121" t="s">
        <v>313</v>
      </c>
      <c r="I225" s="121" t="s">
        <v>86</v>
      </c>
    </row>
    <row r="226" spans="1:9">
      <c r="A226" s="121">
        <v>260763</v>
      </c>
      <c r="B226" s="121" t="s">
        <v>350</v>
      </c>
      <c r="C226" s="122" t="s">
        <v>72</v>
      </c>
      <c r="D226" s="122">
        <v>1</v>
      </c>
      <c r="E226" s="122">
        <v>12</v>
      </c>
      <c r="F226" s="121" t="s">
        <v>323</v>
      </c>
      <c r="G226" s="121" t="s">
        <v>92</v>
      </c>
      <c r="H226" s="121" t="s">
        <v>313</v>
      </c>
      <c r="I226" s="121" t="s">
        <v>86</v>
      </c>
    </row>
    <row r="227" spans="1:9">
      <c r="A227" s="121">
        <v>259804</v>
      </c>
      <c r="B227" s="121" t="s">
        <v>351</v>
      </c>
      <c r="C227" s="122" t="s">
        <v>72</v>
      </c>
      <c r="D227" s="122">
        <v>1</v>
      </c>
      <c r="E227" s="122">
        <v>12</v>
      </c>
      <c r="F227" s="121" t="s">
        <v>323</v>
      </c>
      <c r="G227" s="121" t="s">
        <v>92</v>
      </c>
      <c r="H227" s="121" t="s">
        <v>313</v>
      </c>
      <c r="I227" s="121" t="s">
        <v>86</v>
      </c>
    </row>
    <row r="228" spans="1:9">
      <c r="A228" s="121">
        <v>292743</v>
      </c>
      <c r="B228" s="121" t="s">
        <v>352</v>
      </c>
      <c r="C228" s="122" t="s">
        <v>72</v>
      </c>
      <c r="D228" s="122">
        <v>1</v>
      </c>
      <c r="E228" s="122">
        <v>12</v>
      </c>
      <c r="F228" s="121" t="s">
        <v>323</v>
      </c>
      <c r="G228" s="121" t="s">
        <v>92</v>
      </c>
      <c r="H228" s="121" t="s">
        <v>313</v>
      </c>
      <c r="I228" s="121" t="s">
        <v>86</v>
      </c>
    </row>
    <row r="229" spans="1:9">
      <c r="A229" s="121">
        <v>259642</v>
      </c>
      <c r="B229" s="121" t="s">
        <v>353</v>
      </c>
      <c r="C229" s="122" t="s">
        <v>71</v>
      </c>
      <c r="D229" s="122">
        <v>1</v>
      </c>
      <c r="E229" s="122">
        <v>12</v>
      </c>
      <c r="F229" s="121" t="s">
        <v>332</v>
      </c>
      <c r="G229" s="121" t="s">
        <v>95</v>
      </c>
      <c r="H229" s="121" t="s">
        <v>313</v>
      </c>
      <c r="I229" s="121" t="s">
        <v>86</v>
      </c>
    </row>
    <row r="230" spans="1:9">
      <c r="A230" s="121">
        <v>292732</v>
      </c>
      <c r="B230" s="121" t="s">
        <v>354</v>
      </c>
      <c r="C230" s="122" t="s">
        <v>72</v>
      </c>
      <c r="D230" s="122">
        <v>1</v>
      </c>
      <c r="E230" s="122">
        <v>12</v>
      </c>
      <c r="F230" s="121" t="s">
        <v>332</v>
      </c>
      <c r="G230" s="121" t="s">
        <v>95</v>
      </c>
      <c r="H230" s="121" t="s">
        <v>313</v>
      </c>
      <c r="I230" s="121" t="s">
        <v>86</v>
      </c>
    </row>
    <row r="231" spans="1:9">
      <c r="A231" s="121">
        <v>292734</v>
      </c>
      <c r="B231" s="121" t="s">
        <v>355</v>
      </c>
      <c r="C231" s="122" t="s">
        <v>72</v>
      </c>
      <c r="D231" s="122">
        <v>1</v>
      </c>
      <c r="E231" s="122">
        <v>12</v>
      </c>
      <c r="F231" s="121" t="s">
        <v>332</v>
      </c>
      <c r="G231" s="121" t="s">
        <v>95</v>
      </c>
      <c r="H231" s="121" t="s">
        <v>313</v>
      </c>
      <c r="I231" s="121" t="s">
        <v>86</v>
      </c>
    </row>
    <row r="232" spans="1:9">
      <c r="A232" s="121">
        <v>260114</v>
      </c>
      <c r="B232" s="121" t="s">
        <v>356</v>
      </c>
      <c r="C232" s="122" t="s">
        <v>71</v>
      </c>
      <c r="D232" s="122">
        <v>1</v>
      </c>
      <c r="E232" s="122">
        <v>12</v>
      </c>
      <c r="F232" s="121" t="s">
        <v>332</v>
      </c>
      <c r="G232" s="121" t="s">
        <v>95</v>
      </c>
      <c r="H232" s="121" t="s">
        <v>313</v>
      </c>
      <c r="I232" s="121" t="s">
        <v>86</v>
      </c>
    </row>
    <row r="233" spans="1:9">
      <c r="A233" s="121">
        <v>292736</v>
      </c>
      <c r="B233" s="121" t="s">
        <v>357</v>
      </c>
      <c r="C233" s="122" t="s">
        <v>71</v>
      </c>
      <c r="D233" s="122">
        <v>1</v>
      </c>
      <c r="E233" s="122">
        <v>12</v>
      </c>
      <c r="F233" s="121" t="s">
        <v>332</v>
      </c>
      <c r="G233" s="121" t="s">
        <v>95</v>
      </c>
      <c r="H233" s="121" t="s">
        <v>313</v>
      </c>
      <c r="I233" s="121" t="s">
        <v>86</v>
      </c>
    </row>
    <row r="234" spans="1:9">
      <c r="A234" s="121">
        <v>244779</v>
      </c>
      <c r="B234" s="121" t="s">
        <v>358</v>
      </c>
      <c r="C234" s="122" t="s">
        <v>72</v>
      </c>
      <c r="D234" s="122">
        <v>1</v>
      </c>
      <c r="E234" s="122">
        <v>13</v>
      </c>
      <c r="F234" s="121" t="s">
        <v>312</v>
      </c>
      <c r="G234" s="121" t="s">
        <v>90</v>
      </c>
      <c r="H234" s="121" t="s">
        <v>313</v>
      </c>
      <c r="I234" s="121" t="s">
        <v>86</v>
      </c>
    </row>
    <row r="235" spans="1:9">
      <c r="A235" s="121">
        <v>292766</v>
      </c>
      <c r="B235" s="121" t="s">
        <v>359</v>
      </c>
      <c r="C235" s="122" t="s">
        <v>72</v>
      </c>
      <c r="D235" s="122">
        <v>1</v>
      </c>
      <c r="E235" s="122">
        <v>13</v>
      </c>
      <c r="F235" s="121" t="s">
        <v>312</v>
      </c>
      <c r="G235" s="121" t="s">
        <v>90</v>
      </c>
      <c r="H235" s="121" t="s">
        <v>313</v>
      </c>
      <c r="I235" s="121" t="s">
        <v>86</v>
      </c>
    </row>
    <row r="236" spans="1:9">
      <c r="A236" s="121">
        <v>259614</v>
      </c>
      <c r="B236" s="121" t="s">
        <v>360</v>
      </c>
      <c r="C236" s="122" t="s">
        <v>72</v>
      </c>
      <c r="D236" s="122">
        <v>1</v>
      </c>
      <c r="E236" s="122">
        <v>13</v>
      </c>
      <c r="F236" s="121" t="s">
        <v>312</v>
      </c>
      <c r="G236" s="121" t="s">
        <v>90</v>
      </c>
      <c r="H236" s="121" t="s">
        <v>313</v>
      </c>
      <c r="I236" s="121" t="s">
        <v>86</v>
      </c>
    </row>
    <row r="237" spans="1:9">
      <c r="A237" s="121">
        <v>264366</v>
      </c>
      <c r="B237" s="121" t="s">
        <v>361</v>
      </c>
      <c r="C237" s="122" t="s">
        <v>72</v>
      </c>
      <c r="D237" s="122">
        <v>1</v>
      </c>
      <c r="E237" s="122">
        <v>13</v>
      </c>
      <c r="F237" s="121" t="s">
        <v>312</v>
      </c>
      <c r="G237" s="121" t="s">
        <v>90</v>
      </c>
      <c r="H237" s="121" t="s">
        <v>313</v>
      </c>
      <c r="I237" s="121" t="s">
        <v>86</v>
      </c>
    </row>
    <row r="238" spans="1:9">
      <c r="A238" s="121">
        <v>292772</v>
      </c>
      <c r="B238" s="121" t="s">
        <v>362</v>
      </c>
      <c r="C238" s="122" t="s">
        <v>72</v>
      </c>
      <c r="D238" s="122">
        <v>1</v>
      </c>
      <c r="E238" s="122">
        <v>13</v>
      </c>
      <c r="F238" s="121" t="s">
        <v>312</v>
      </c>
      <c r="G238" s="121" t="s">
        <v>90</v>
      </c>
      <c r="H238" s="121" t="s">
        <v>313</v>
      </c>
      <c r="I238" s="121" t="s">
        <v>86</v>
      </c>
    </row>
    <row r="239" spans="1:9">
      <c r="A239" s="121">
        <v>292764</v>
      </c>
      <c r="B239" s="121" t="s">
        <v>363</v>
      </c>
      <c r="C239" s="122" t="s">
        <v>71</v>
      </c>
      <c r="D239" s="122">
        <v>1</v>
      </c>
      <c r="E239" s="122">
        <v>13</v>
      </c>
      <c r="F239" s="121" t="s">
        <v>312</v>
      </c>
      <c r="G239" s="121" t="s">
        <v>90</v>
      </c>
      <c r="H239" s="121" t="s">
        <v>313</v>
      </c>
      <c r="I239" s="121" t="s">
        <v>86</v>
      </c>
    </row>
    <row r="240" spans="1:9">
      <c r="A240" s="121">
        <v>259457</v>
      </c>
      <c r="B240" s="121" t="s">
        <v>364</v>
      </c>
      <c r="C240" s="122" t="s">
        <v>72</v>
      </c>
      <c r="D240" s="122">
        <v>1</v>
      </c>
      <c r="E240" s="122">
        <v>13</v>
      </c>
      <c r="F240" s="121" t="s">
        <v>312</v>
      </c>
      <c r="G240" s="121" t="s">
        <v>90</v>
      </c>
      <c r="H240" s="121" t="s">
        <v>313</v>
      </c>
      <c r="I240" s="121" t="s">
        <v>86</v>
      </c>
    </row>
    <row r="241" spans="1:9">
      <c r="A241" s="121">
        <v>228315</v>
      </c>
      <c r="B241" s="121" t="s">
        <v>365</v>
      </c>
      <c r="C241" s="122" t="s">
        <v>72</v>
      </c>
      <c r="D241" s="122">
        <v>1</v>
      </c>
      <c r="E241" s="122">
        <v>13</v>
      </c>
      <c r="F241" s="121" t="s">
        <v>323</v>
      </c>
      <c r="G241" s="121" t="s">
        <v>92</v>
      </c>
      <c r="H241" s="121" t="s">
        <v>313</v>
      </c>
      <c r="I241" s="121" t="s">
        <v>86</v>
      </c>
    </row>
    <row r="242" spans="1:9">
      <c r="A242" s="121">
        <v>292774</v>
      </c>
      <c r="B242" s="121" t="s">
        <v>366</v>
      </c>
      <c r="C242" s="122" t="s">
        <v>72</v>
      </c>
      <c r="D242" s="122">
        <v>1</v>
      </c>
      <c r="E242" s="122">
        <v>13</v>
      </c>
      <c r="F242" s="121" t="s">
        <v>323</v>
      </c>
      <c r="G242" s="121" t="s">
        <v>92</v>
      </c>
      <c r="H242" s="121" t="s">
        <v>313</v>
      </c>
      <c r="I242" s="121" t="s">
        <v>86</v>
      </c>
    </row>
    <row r="243" spans="1:9">
      <c r="A243" s="121">
        <v>292748</v>
      </c>
      <c r="B243" s="121" t="s">
        <v>367</v>
      </c>
      <c r="C243" s="122" t="s">
        <v>72</v>
      </c>
      <c r="D243" s="122">
        <v>1</v>
      </c>
      <c r="E243" s="122">
        <v>13</v>
      </c>
      <c r="F243" s="121" t="s">
        <v>323</v>
      </c>
      <c r="G243" s="121" t="s">
        <v>92</v>
      </c>
      <c r="H243" s="121" t="s">
        <v>313</v>
      </c>
      <c r="I243" s="121" t="s">
        <v>86</v>
      </c>
    </row>
    <row r="244" spans="1:9">
      <c r="A244" s="121">
        <v>292741</v>
      </c>
      <c r="B244" s="121" t="s">
        <v>368</v>
      </c>
      <c r="C244" s="122" t="s">
        <v>71</v>
      </c>
      <c r="D244" s="122">
        <v>1</v>
      </c>
      <c r="E244" s="122">
        <v>13</v>
      </c>
      <c r="F244" s="121" t="s">
        <v>323</v>
      </c>
      <c r="G244" s="121" t="s">
        <v>92</v>
      </c>
      <c r="H244" s="121" t="s">
        <v>313</v>
      </c>
      <c r="I244" s="121" t="s">
        <v>86</v>
      </c>
    </row>
    <row r="245" spans="1:9">
      <c r="A245" s="121">
        <v>292744</v>
      </c>
      <c r="B245" s="121" t="s">
        <v>369</v>
      </c>
      <c r="C245" s="122" t="s">
        <v>71</v>
      </c>
      <c r="D245" s="122">
        <v>1</v>
      </c>
      <c r="E245" s="122">
        <v>13</v>
      </c>
      <c r="F245" s="121" t="s">
        <v>323</v>
      </c>
      <c r="G245" s="121" t="s">
        <v>92</v>
      </c>
      <c r="H245" s="121" t="s">
        <v>313</v>
      </c>
      <c r="I245" s="121" t="s">
        <v>86</v>
      </c>
    </row>
    <row r="246" spans="1:9">
      <c r="A246" s="121">
        <v>292755</v>
      </c>
      <c r="B246" s="121" t="s">
        <v>370</v>
      </c>
      <c r="C246" s="122" t="s">
        <v>72</v>
      </c>
      <c r="D246" s="122">
        <v>1</v>
      </c>
      <c r="E246" s="122">
        <v>13</v>
      </c>
      <c r="F246" s="121" t="s">
        <v>323</v>
      </c>
      <c r="G246" s="121" t="s">
        <v>92</v>
      </c>
      <c r="H246" s="121" t="s">
        <v>313</v>
      </c>
      <c r="I246" s="121" t="s">
        <v>86</v>
      </c>
    </row>
    <row r="247" spans="1:9">
      <c r="A247" s="121">
        <v>260399</v>
      </c>
      <c r="B247" s="121" t="s">
        <v>371</v>
      </c>
      <c r="C247" s="122" t="s">
        <v>72</v>
      </c>
      <c r="D247" s="122">
        <v>1</v>
      </c>
      <c r="E247" s="122">
        <v>13</v>
      </c>
      <c r="F247" s="121" t="s">
        <v>323</v>
      </c>
      <c r="G247" s="121" t="s">
        <v>92</v>
      </c>
      <c r="H247" s="121" t="s">
        <v>313</v>
      </c>
      <c r="I247" s="121" t="s">
        <v>86</v>
      </c>
    </row>
    <row r="248" spans="1:9">
      <c r="A248" s="121">
        <v>292759</v>
      </c>
      <c r="B248" s="121" t="s">
        <v>372</v>
      </c>
      <c r="C248" s="122" t="s">
        <v>72</v>
      </c>
      <c r="D248" s="122">
        <v>1</v>
      </c>
      <c r="E248" s="122">
        <v>13</v>
      </c>
      <c r="F248" s="121" t="s">
        <v>323</v>
      </c>
      <c r="G248" s="121" t="s">
        <v>92</v>
      </c>
      <c r="H248" s="121" t="s">
        <v>313</v>
      </c>
      <c r="I248" s="121" t="s">
        <v>86</v>
      </c>
    </row>
    <row r="249" spans="1:9">
      <c r="A249" s="121">
        <v>292757</v>
      </c>
      <c r="B249" s="121" t="s">
        <v>373</v>
      </c>
      <c r="C249" s="122" t="s">
        <v>71</v>
      </c>
      <c r="D249" s="122">
        <v>1</v>
      </c>
      <c r="E249" s="122">
        <v>13</v>
      </c>
      <c r="F249" s="121" t="s">
        <v>323</v>
      </c>
      <c r="G249" s="121" t="s">
        <v>92</v>
      </c>
      <c r="H249" s="121" t="s">
        <v>313</v>
      </c>
      <c r="I249" s="121" t="s">
        <v>86</v>
      </c>
    </row>
    <row r="250" spans="1:9">
      <c r="A250" s="121">
        <v>292737</v>
      </c>
      <c r="B250" s="121" t="s">
        <v>374</v>
      </c>
      <c r="C250" s="122" t="s">
        <v>72</v>
      </c>
      <c r="D250" s="122">
        <v>1</v>
      </c>
      <c r="E250" s="122">
        <v>13</v>
      </c>
      <c r="F250" s="121" t="s">
        <v>332</v>
      </c>
      <c r="G250" s="121" t="s">
        <v>95</v>
      </c>
      <c r="H250" s="121" t="s">
        <v>313</v>
      </c>
      <c r="I250" s="121" t="s">
        <v>86</v>
      </c>
    </row>
    <row r="251" spans="1:9">
      <c r="A251" s="121">
        <v>252381</v>
      </c>
      <c r="B251" s="121" t="s">
        <v>375</v>
      </c>
      <c r="C251" s="122" t="s">
        <v>72</v>
      </c>
      <c r="D251" s="122">
        <v>1</v>
      </c>
      <c r="E251" s="122">
        <v>13</v>
      </c>
      <c r="F251" s="121" t="s">
        <v>332</v>
      </c>
      <c r="G251" s="121" t="s">
        <v>95</v>
      </c>
      <c r="H251" s="121" t="s">
        <v>313</v>
      </c>
      <c r="I251" s="121" t="s">
        <v>86</v>
      </c>
    </row>
    <row r="252" spans="1:9">
      <c r="A252" s="121">
        <v>261460</v>
      </c>
      <c r="B252" s="121" t="s">
        <v>376</v>
      </c>
      <c r="C252" s="122" t="s">
        <v>71</v>
      </c>
      <c r="D252" s="122">
        <v>1</v>
      </c>
      <c r="E252" s="122">
        <v>13</v>
      </c>
      <c r="F252" s="121" t="s">
        <v>332</v>
      </c>
      <c r="G252" s="121" t="s">
        <v>95</v>
      </c>
      <c r="H252" s="121" t="s">
        <v>313</v>
      </c>
      <c r="I252" s="121" t="s">
        <v>86</v>
      </c>
    </row>
    <row r="253" spans="1:9">
      <c r="A253" s="121">
        <v>264321</v>
      </c>
      <c r="B253" s="121" t="s">
        <v>377</v>
      </c>
      <c r="C253" s="122" t="s">
        <v>71</v>
      </c>
      <c r="D253" s="122">
        <v>1</v>
      </c>
      <c r="E253" s="122">
        <v>13</v>
      </c>
      <c r="F253" s="121" t="s">
        <v>332</v>
      </c>
      <c r="G253" s="121" t="s">
        <v>95</v>
      </c>
      <c r="H253" s="121" t="s">
        <v>313</v>
      </c>
      <c r="I253" s="121" t="s">
        <v>86</v>
      </c>
    </row>
    <row r="254" spans="1:9">
      <c r="A254" s="121">
        <v>250661</v>
      </c>
      <c r="B254" s="121" t="s">
        <v>378</v>
      </c>
      <c r="C254" s="122" t="s">
        <v>72</v>
      </c>
      <c r="D254" s="122">
        <v>1</v>
      </c>
      <c r="E254" s="122">
        <v>13</v>
      </c>
      <c r="F254" s="121" t="s">
        <v>332</v>
      </c>
      <c r="G254" s="121" t="s">
        <v>95</v>
      </c>
      <c r="H254" s="121" t="s">
        <v>313</v>
      </c>
      <c r="I254" s="121" t="s">
        <v>86</v>
      </c>
    </row>
    <row r="255" spans="1:9">
      <c r="A255" s="121">
        <v>292739</v>
      </c>
      <c r="B255" s="121" t="s">
        <v>379</v>
      </c>
      <c r="C255" s="122" t="s">
        <v>71</v>
      </c>
      <c r="D255" s="122">
        <v>1</v>
      </c>
      <c r="E255" s="122">
        <v>13</v>
      </c>
      <c r="F255" s="121" t="s">
        <v>332</v>
      </c>
      <c r="G255" s="121" t="s">
        <v>95</v>
      </c>
      <c r="H255" s="121" t="s">
        <v>313</v>
      </c>
      <c r="I255" s="121" t="s">
        <v>86</v>
      </c>
    </row>
    <row r="256" spans="1:9">
      <c r="A256" s="121">
        <v>264950</v>
      </c>
      <c r="B256" s="121" t="s">
        <v>380</v>
      </c>
      <c r="C256" s="122" t="s">
        <v>72</v>
      </c>
      <c r="D256" s="122">
        <v>1</v>
      </c>
      <c r="E256" s="122">
        <v>15</v>
      </c>
      <c r="F256" s="121" t="s">
        <v>312</v>
      </c>
      <c r="G256" s="121" t="s">
        <v>90</v>
      </c>
      <c r="H256" s="121" t="s">
        <v>381</v>
      </c>
      <c r="I256" s="121" t="s">
        <v>86</v>
      </c>
    </row>
    <row r="257" spans="1:9">
      <c r="A257" s="121">
        <v>292714</v>
      </c>
      <c r="B257" s="121" t="s">
        <v>382</v>
      </c>
      <c r="C257" s="122" t="s">
        <v>72</v>
      </c>
      <c r="D257" s="122">
        <v>1</v>
      </c>
      <c r="E257" s="122">
        <v>15</v>
      </c>
      <c r="F257" s="121" t="s">
        <v>312</v>
      </c>
      <c r="G257" s="121" t="s">
        <v>90</v>
      </c>
      <c r="H257" s="121" t="s">
        <v>381</v>
      </c>
      <c r="I257" s="121" t="s">
        <v>86</v>
      </c>
    </row>
    <row r="258" spans="1:9">
      <c r="A258" s="121">
        <v>292853</v>
      </c>
      <c r="B258" s="121" t="s">
        <v>383</v>
      </c>
      <c r="C258" s="122" t="s">
        <v>72</v>
      </c>
      <c r="D258" s="122">
        <v>1</v>
      </c>
      <c r="E258" s="122">
        <v>21</v>
      </c>
      <c r="F258" s="121" t="s">
        <v>384</v>
      </c>
      <c r="G258" s="121" t="s">
        <v>93</v>
      </c>
      <c r="H258" s="121" t="s">
        <v>385</v>
      </c>
      <c r="I258" s="121" t="s">
        <v>86</v>
      </c>
    </row>
    <row r="259" spans="1:9">
      <c r="A259" s="121">
        <v>292845</v>
      </c>
      <c r="B259" s="121" t="s">
        <v>386</v>
      </c>
      <c r="C259" s="122" t="s">
        <v>72</v>
      </c>
      <c r="D259" s="122">
        <v>1</v>
      </c>
      <c r="E259" s="122">
        <v>21</v>
      </c>
      <c r="F259" s="121" t="s">
        <v>384</v>
      </c>
      <c r="G259" s="121" t="s">
        <v>93</v>
      </c>
      <c r="H259" s="121" t="s">
        <v>385</v>
      </c>
      <c r="I259" s="121" t="s">
        <v>86</v>
      </c>
    </row>
    <row r="260" spans="1:9">
      <c r="A260" s="121">
        <v>292850</v>
      </c>
      <c r="B260" s="121" t="s">
        <v>387</v>
      </c>
      <c r="C260" s="122" t="s">
        <v>72</v>
      </c>
      <c r="D260" s="122">
        <v>1</v>
      </c>
      <c r="E260" s="122">
        <v>21</v>
      </c>
      <c r="F260" s="121" t="s">
        <v>384</v>
      </c>
      <c r="G260" s="121" t="s">
        <v>93</v>
      </c>
      <c r="H260" s="121" t="s">
        <v>385</v>
      </c>
      <c r="I260" s="121" t="s">
        <v>86</v>
      </c>
    </row>
    <row r="261" spans="1:9">
      <c r="A261" s="121">
        <v>252369</v>
      </c>
      <c r="B261" s="121" t="s">
        <v>388</v>
      </c>
      <c r="C261" s="122" t="s">
        <v>72</v>
      </c>
      <c r="D261" s="122">
        <v>1</v>
      </c>
      <c r="E261" s="122">
        <v>21</v>
      </c>
      <c r="F261" s="121" t="s">
        <v>384</v>
      </c>
      <c r="G261" s="121" t="s">
        <v>93</v>
      </c>
      <c r="H261" s="121" t="s">
        <v>385</v>
      </c>
      <c r="I261" s="121" t="s">
        <v>86</v>
      </c>
    </row>
    <row r="262" spans="1:9">
      <c r="A262" s="121">
        <v>292846</v>
      </c>
      <c r="B262" s="121" t="s">
        <v>389</v>
      </c>
      <c r="C262" s="122" t="s">
        <v>72</v>
      </c>
      <c r="D262" s="122">
        <v>1</v>
      </c>
      <c r="E262" s="122">
        <v>21</v>
      </c>
      <c r="F262" s="121" t="s">
        <v>384</v>
      </c>
      <c r="G262" s="121" t="s">
        <v>93</v>
      </c>
      <c r="H262" s="121" t="s">
        <v>385</v>
      </c>
      <c r="I262" s="121" t="s">
        <v>86</v>
      </c>
    </row>
    <row r="263" spans="1:9">
      <c r="A263" s="121">
        <v>281413</v>
      </c>
      <c r="B263" s="121" t="s">
        <v>390</v>
      </c>
      <c r="C263" s="122" t="s">
        <v>71</v>
      </c>
      <c r="D263" s="122">
        <v>1</v>
      </c>
      <c r="E263" s="122">
        <v>21</v>
      </c>
      <c r="F263" s="121" t="s">
        <v>384</v>
      </c>
      <c r="G263" s="121" t="s">
        <v>93</v>
      </c>
      <c r="H263" s="121" t="s">
        <v>385</v>
      </c>
      <c r="I263" s="121" t="s">
        <v>86</v>
      </c>
    </row>
    <row r="264" spans="1:9">
      <c r="A264" s="121">
        <v>280501</v>
      </c>
      <c r="B264" s="121" t="s">
        <v>391</v>
      </c>
      <c r="C264" s="122" t="s">
        <v>72</v>
      </c>
      <c r="D264" s="122">
        <v>1</v>
      </c>
      <c r="E264" s="122">
        <v>21</v>
      </c>
      <c r="F264" s="121" t="s">
        <v>384</v>
      </c>
      <c r="G264" s="121" t="s">
        <v>93</v>
      </c>
      <c r="H264" s="121" t="s">
        <v>385</v>
      </c>
      <c r="I264" s="121" t="s">
        <v>86</v>
      </c>
    </row>
    <row r="265" spans="1:9">
      <c r="A265" s="121">
        <v>292854</v>
      </c>
      <c r="B265" s="121" t="s">
        <v>392</v>
      </c>
      <c r="C265" s="122" t="s">
        <v>72</v>
      </c>
      <c r="D265" s="122">
        <v>1</v>
      </c>
      <c r="E265" s="122">
        <v>21</v>
      </c>
      <c r="F265" s="121" t="s">
        <v>384</v>
      </c>
      <c r="G265" s="121" t="s">
        <v>93</v>
      </c>
      <c r="H265" s="121" t="s">
        <v>385</v>
      </c>
      <c r="I265" s="121" t="s">
        <v>86</v>
      </c>
    </row>
    <row r="266" spans="1:9">
      <c r="A266" s="121">
        <v>292851</v>
      </c>
      <c r="B266" s="121" t="s">
        <v>393</v>
      </c>
      <c r="C266" s="122" t="s">
        <v>71</v>
      </c>
      <c r="D266" s="122">
        <v>1</v>
      </c>
      <c r="E266" s="122">
        <v>21</v>
      </c>
      <c r="F266" s="121" t="s">
        <v>384</v>
      </c>
      <c r="G266" s="121" t="s">
        <v>93</v>
      </c>
      <c r="H266" s="121" t="s">
        <v>385</v>
      </c>
      <c r="I266" s="121" t="s">
        <v>86</v>
      </c>
    </row>
    <row r="267" spans="1:9">
      <c r="A267" s="121">
        <v>292844</v>
      </c>
      <c r="B267" s="121" t="s">
        <v>394</v>
      </c>
      <c r="C267" s="122" t="s">
        <v>72</v>
      </c>
      <c r="D267" s="122">
        <v>1</v>
      </c>
      <c r="E267" s="122">
        <v>21</v>
      </c>
      <c r="F267" s="121" t="s">
        <v>384</v>
      </c>
      <c r="G267" s="121" t="s">
        <v>93</v>
      </c>
      <c r="H267" s="121" t="s">
        <v>385</v>
      </c>
      <c r="I267" s="121" t="s">
        <v>86</v>
      </c>
    </row>
    <row r="268" spans="1:9">
      <c r="A268" s="121">
        <v>292847</v>
      </c>
      <c r="B268" s="121" t="s">
        <v>395</v>
      </c>
      <c r="C268" s="122" t="s">
        <v>72</v>
      </c>
      <c r="D268" s="122">
        <v>1</v>
      </c>
      <c r="E268" s="122">
        <v>21</v>
      </c>
      <c r="F268" s="121" t="s">
        <v>384</v>
      </c>
      <c r="G268" s="121" t="s">
        <v>93</v>
      </c>
      <c r="H268" s="121" t="s">
        <v>385</v>
      </c>
      <c r="I268" s="121" t="s">
        <v>86</v>
      </c>
    </row>
    <row r="269" spans="1:9">
      <c r="A269" s="121">
        <v>244233</v>
      </c>
      <c r="B269" s="121" t="s">
        <v>396</v>
      </c>
      <c r="C269" s="122" t="s">
        <v>72</v>
      </c>
      <c r="D269" s="122">
        <v>1</v>
      </c>
      <c r="E269" s="122">
        <v>21</v>
      </c>
      <c r="F269" s="121" t="s">
        <v>384</v>
      </c>
      <c r="G269" s="121" t="s">
        <v>93</v>
      </c>
      <c r="H269" s="121" t="s">
        <v>385</v>
      </c>
      <c r="I269" s="121" t="s">
        <v>86</v>
      </c>
    </row>
    <row r="270" spans="1:9">
      <c r="A270" s="121">
        <v>259988</v>
      </c>
      <c r="B270" s="121" t="s">
        <v>397</v>
      </c>
      <c r="C270" s="122" t="s">
        <v>71</v>
      </c>
      <c r="D270" s="122">
        <v>1</v>
      </c>
      <c r="E270" s="122">
        <v>21</v>
      </c>
      <c r="F270" s="121" t="s">
        <v>384</v>
      </c>
      <c r="G270" s="121" t="s">
        <v>93</v>
      </c>
      <c r="H270" s="121" t="s">
        <v>385</v>
      </c>
      <c r="I270" s="121" t="s">
        <v>86</v>
      </c>
    </row>
    <row r="271" spans="1:9">
      <c r="A271" s="121">
        <v>292843</v>
      </c>
      <c r="B271" s="121" t="s">
        <v>398</v>
      </c>
      <c r="C271" s="122" t="s">
        <v>72</v>
      </c>
      <c r="D271" s="122">
        <v>1</v>
      </c>
      <c r="E271" s="122">
        <v>21</v>
      </c>
      <c r="F271" s="121" t="s">
        <v>384</v>
      </c>
      <c r="G271" s="121" t="s">
        <v>93</v>
      </c>
      <c r="H271" s="121" t="s">
        <v>385</v>
      </c>
      <c r="I271" s="121" t="s">
        <v>86</v>
      </c>
    </row>
    <row r="272" spans="1:9">
      <c r="A272" s="121">
        <v>292852</v>
      </c>
      <c r="B272" s="121" t="s">
        <v>399</v>
      </c>
      <c r="C272" s="122" t="s">
        <v>71</v>
      </c>
      <c r="D272" s="122">
        <v>1</v>
      </c>
      <c r="E272" s="122">
        <v>21</v>
      </c>
      <c r="F272" s="121" t="s">
        <v>384</v>
      </c>
      <c r="G272" s="121" t="s">
        <v>93</v>
      </c>
      <c r="H272" s="121" t="s">
        <v>385</v>
      </c>
      <c r="I272" s="121" t="s">
        <v>86</v>
      </c>
    </row>
    <row r="273" spans="1:9">
      <c r="A273" s="121">
        <v>292848</v>
      </c>
      <c r="B273" s="121" t="s">
        <v>400</v>
      </c>
      <c r="C273" s="122" t="s">
        <v>71</v>
      </c>
      <c r="D273" s="122">
        <v>1</v>
      </c>
      <c r="E273" s="122">
        <v>21</v>
      </c>
      <c r="F273" s="121" t="s">
        <v>384</v>
      </c>
      <c r="G273" s="121" t="s">
        <v>93</v>
      </c>
      <c r="H273" s="121" t="s">
        <v>385</v>
      </c>
      <c r="I273" s="121" t="s">
        <v>86</v>
      </c>
    </row>
    <row r="274" spans="1:9">
      <c r="A274" s="121">
        <v>244169</v>
      </c>
      <c r="B274" s="121" t="s">
        <v>401</v>
      </c>
      <c r="C274" s="122" t="s">
        <v>72</v>
      </c>
      <c r="D274" s="122">
        <v>1</v>
      </c>
      <c r="E274" s="122">
        <v>26</v>
      </c>
      <c r="F274" s="121" t="s">
        <v>402</v>
      </c>
      <c r="G274" s="121" t="s">
        <v>94</v>
      </c>
      <c r="H274" s="121" t="s">
        <v>385</v>
      </c>
      <c r="I274" s="121" t="s">
        <v>86</v>
      </c>
    </row>
    <row r="275" spans="1:9">
      <c r="A275" s="121">
        <v>292820</v>
      </c>
      <c r="B275" s="121" t="s">
        <v>403</v>
      </c>
      <c r="C275" s="122" t="s">
        <v>72</v>
      </c>
      <c r="D275" s="122">
        <v>1</v>
      </c>
      <c r="E275" s="122">
        <v>26</v>
      </c>
      <c r="F275" s="121" t="s">
        <v>402</v>
      </c>
      <c r="G275" s="121" t="s">
        <v>94</v>
      </c>
      <c r="H275" s="121" t="s">
        <v>385</v>
      </c>
      <c r="I275" s="121" t="s">
        <v>86</v>
      </c>
    </row>
    <row r="276" spans="1:9">
      <c r="A276" s="121">
        <v>292818</v>
      </c>
      <c r="B276" s="121" t="s">
        <v>404</v>
      </c>
      <c r="C276" s="122" t="s">
        <v>72</v>
      </c>
      <c r="D276" s="122">
        <v>1</v>
      </c>
      <c r="E276" s="122">
        <v>26</v>
      </c>
      <c r="F276" s="121" t="s">
        <v>402</v>
      </c>
      <c r="G276" s="121" t="s">
        <v>94</v>
      </c>
      <c r="H276" s="121" t="s">
        <v>385</v>
      </c>
      <c r="I276" s="121" t="s">
        <v>86</v>
      </c>
    </row>
    <row r="277" spans="1:9">
      <c r="A277" s="121">
        <v>292816</v>
      </c>
      <c r="B277" s="121" t="s">
        <v>405</v>
      </c>
      <c r="C277" s="122" t="s">
        <v>71</v>
      </c>
      <c r="D277" s="122">
        <v>1</v>
      </c>
      <c r="E277" s="122">
        <v>26</v>
      </c>
      <c r="F277" s="121" t="s">
        <v>402</v>
      </c>
      <c r="G277" s="121" t="s">
        <v>94</v>
      </c>
      <c r="H277" s="121" t="s">
        <v>385</v>
      </c>
      <c r="I277" s="121" t="s">
        <v>86</v>
      </c>
    </row>
    <row r="278" spans="1:9">
      <c r="A278" s="121">
        <v>292821</v>
      </c>
      <c r="B278" s="121" t="s">
        <v>406</v>
      </c>
      <c r="C278" s="122" t="s">
        <v>72</v>
      </c>
      <c r="D278" s="122">
        <v>1</v>
      </c>
      <c r="E278" s="122">
        <v>26</v>
      </c>
      <c r="F278" s="121" t="s">
        <v>402</v>
      </c>
      <c r="G278" s="121" t="s">
        <v>94</v>
      </c>
      <c r="H278" s="121" t="s">
        <v>385</v>
      </c>
      <c r="I278" s="121" t="s">
        <v>86</v>
      </c>
    </row>
    <row r="279" spans="1:9">
      <c r="A279" s="121">
        <v>292817</v>
      </c>
      <c r="B279" s="121" t="s">
        <v>407</v>
      </c>
      <c r="C279" s="122" t="s">
        <v>72</v>
      </c>
      <c r="D279" s="122">
        <v>1</v>
      </c>
      <c r="E279" s="122">
        <v>26</v>
      </c>
      <c r="F279" s="121" t="s">
        <v>402</v>
      </c>
      <c r="G279" s="121" t="s">
        <v>94</v>
      </c>
      <c r="H279" s="121" t="s">
        <v>385</v>
      </c>
      <c r="I279" s="121" t="s">
        <v>86</v>
      </c>
    </row>
    <row r="280" spans="1:9">
      <c r="A280" s="121">
        <v>259938</v>
      </c>
      <c r="B280" s="121" t="s">
        <v>408</v>
      </c>
      <c r="C280" s="122" t="s">
        <v>72</v>
      </c>
      <c r="D280" s="122">
        <v>1</v>
      </c>
      <c r="E280" s="122">
        <v>26</v>
      </c>
      <c r="F280" s="121" t="s">
        <v>402</v>
      </c>
      <c r="G280" s="121" t="s">
        <v>94</v>
      </c>
      <c r="H280" s="121" t="s">
        <v>385</v>
      </c>
      <c r="I280" s="121" t="s">
        <v>86</v>
      </c>
    </row>
    <row r="281" spans="1:9">
      <c r="A281" s="121">
        <v>292799</v>
      </c>
      <c r="B281" s="121" t="s">
        <v>409</v>
      </c>
      <c r="C281" s="122" t="s">
        <v>72</v>
      </c>
      <c r="D281" s="122">
        <v>1</v>
      </c>
      <c r="E281" s="122">
        <v>26</v>
      </c>
      <c r="F281" s="121" t="s">
        <v>402</v>
      </c>
      <c r="G281" s="121" t="s">
        <v>94</v>
      </c>
      <c r="H281" s="121" t="s">
        <v>385</v>
      </c>
      <c r="I281" s="121" t="s">
        <v>86</v>
      </c>
    </row>
    <row r="282" spans="1:9">
      <c r="A282" s="121">
        <v>292819</v>
      </c>
      <c r="B282" s="121" t="s">
        <v>410</v>
      </c>
      <c r="C282" s="122" t="s">
        <v>72</v>
      </c>
      <c r="D282" s="122">
        <v>1</v>
      </c>
      <c r="E282" s="122">
        <v>26</v>
      </c>
      <c r="F282" s="121" t="s">
        <v>402</v>
      </c>
      <c r="G282" s="121" t="s">
        <v>94</v>
      </c>
      <c r="H282" s="121" t="s">
        <v>385</v>
      </c>
      <c r="I282" s="121" t="s">
        <v>86</v>
      </c>
    </row>
    <row r="283" spans="1:9">
      <c r="A283" s="121">
        <v>251256</v>
      </c>
      <c r="B283" s="121" t="s">
        <v>411</v>
      </c>
      <c r="C283" s="122" t="s">
        <v>72</v>
      </c>
      <c r="D283" s="122">
        <v>1</v>
      </c>
      <c r="E283" s="122">
        <v>26</v>
      </c>
      <c r="F283" s="121" t="s">
        <v>402</v>
      </c>
      <c r="G283" s="121" t="s">
        <v>94</v>
      </c>
      <c r="H283" s="121" t="s">
        <v>385</v>
      </c>
      <c r="I283" s="121" t="s">
        <v>86</v>
      </c>
    </row>
    <row r="284" spans="1:9">
      <c r="A284" s="121">
        <v>292798</v>
      </c>
      <c r="B284" s="121" t="s">
        <v>412</v>
      </c>
      <c r="C284" s="122" t="s">
        <v>72</v>
      </c>
      <c r="D284" s="122">
        <v>1</v>
      </c>
      <c r="E284" s="122">
        <v>41</v>
      </c>
      <c r="F284" s="121" t="s">
        <v>413</v>
      </c>
      <c r="G284" s="121" t="s">
        <v>89</v>
      </c>
      <c r="H284" s="121" t="s">
        <v>385</v>
      </c>
      <c r="I284" s="121" t="s">
        <v>86</v>
      </c>
    </row>
    <row r="285" spans="1:9">
      <c r="A285" s="121">
        <v>292814</v>
      </c>
      <c r="B285" s="121" t="s">
        <v>414</v>
      </c>
      <c r="C285" s="122" t="s">
        <v>71</v>
      </c>
      <c r="D285" s="122">
        <v>1</v>
      </c>
      <c r="E285" s="122">
        <v>41</v>
      </c>
      <c r="F285" s="121" t="s">
        <v>413</v>
      </c>
      <c r="G285" s="121" t="s">
        <v>89</v>
      </c>
      <c r="H285" s="121" t="s">
        <v>385</v>
      </c>
      <c r="I285" s="121" t="s">
        <v>86</v>
      </c>
    </row>
    <row r="286" spans="1:9">
      <c r="A286" s="121">
        <v>261009</v>
      </c>
      <c r="B286" s="121" t="s">
        <v>415</v>
      </c>
      <c r="C286" s="122" t="s">
        <v>72</v>
      </c>
      <c r="D286" s="122">
        <v>1</v>
      </c>
      <c r="E286" s="122">
        <v>41</v>
      </c>
      <c r="F286" s="121" t="s">
        <v>413</v>
      </c>
      <c r="G286" s="121" t="s">
        <v>89</v>
      </c>
      <c r="H286" s="121" t="s">
        <v>385</v>
      </c>
      <c r="I286" s="121" t="s">
        <v>86</v>
      </c>
    </row>
    <row r="287" spans="1:9">
      <c r="A287" s="121">
        <v>260375</v>
      </c>
      <c r="B287" s="121" t="s">
        <v>416</v>
      </c>
      <c r="C287" s="122" t="s">
        <v>71</v>
      </c>
      <c r="D287" s="122">
        <v>1</v>
      </c>
      <c r="E287" s="122">
        <v>41</v>
      </c>
      <c r="F287" s="121" t="s">
        <v>413</v>
      </c>
      <c r="G287" s="121" t="s">
        <v>89</v>
      </c>
      <c r="H287" s="121" t="s">
        <v>385</v>
      </c>
      <c r="I287" s="121" t="s">
        <v>86</v>
      </c>
    </row>
    <row r="288" spans="1:9">
      <c r="A288" s="121">
        <v>292811</v>
      </c>
      <c r="B288" s="121" t="s">
        <v>417</v>
      </c>
      <c r="C288" s="122" t="s">
        <v>72</v>
      </c>
      <c r="D288" s="122">
        <v>1</v>
      </c>
      <c r="E288" s="122">
        <v>41</v>
      </c>
      <c r="F288" s="121" t="s">
        <v>413</v>
      </c>
      <c r="G288" s="121" t="s">
        <v>89</v>
      </c>
      <c r="H288" s="121" t="s">
        <v>385</v>
      </c>
      <c r="I288" s="121" t="s">
        <v>86</v>
      </c>
    </row>
    <row r="289" spans="1:9">
      <c r="A289" s="121">
        <v>292815</v>
      </c>
      <c r="B289" s="121" t="s">
        <v>418</v>
      </c>
      <c r="C289" s="122" t="s">
        <v>71</v>
      </c>
      <c r="D289" s="122">
        <v>1</v>
      </c>
      <c r="E289" s="122">
        <v>41</v>
      </c>
      <c r="F289" s="121" t="s">
        <v>413</v>
      </c>
      <c r="G289" s="121" t="s">
        <v>89</v>
      </c>
      <c r="H289" s="121" t="s">
        <v>385</v>
      </c>
      <c r="I289" s="121" t="s">
        <v>86</v>
      </c>
    </row>
    <row r="290" spans="1:9">
      <c r="A290" s="121">
        <v>251538</v>
      </c>
      <c r="B290" s="121" t="s">
        <v>419</v>
      </c>
      <c r="C290" s="122" t="s">
        <v>72</v>
      </c>
      <c r="D290" s="122">
        <v>1</v>
      </c>
      <c r="E290" s="122">
        <v>41</v>
      </c>
      <c r="F290" s="121" t="s">
        <v>413</v>
      </c>
      <c r="G290" s="121" t="s">
        <v>89</v>
      </c>
      <c r="H290" s="121" t="s">
        <v>385</v>
      </c>
      <c r="I290" s="121" t="s">
        <v>86</v>
      </c>
    </row>
    <row r="291" spans="1:9">
      <c r="A291" s="121">
        <v>292808</v>
      </c>
      <c r="B291" s="121" t="s">
        <v>420</v>
      </c>
      <c r="C291" s="122" t="s">
        <v>71</v>
      </c>
      <c r="D291" s="122">
        <v>1</v>
      </c>
      <c r="E291" s="122">
        <v>41</v>
      </c>
      <c r="F291" s="121" t="s">
        <v>413</v>
      </c>
      <c r="G291" s="121" t="s">
        <v>89</v>
      </c>
      <c r="H291" s="121" t="s">
        <v>385</v>
      </c>
      <c r="I291" s="121" t="s">
        <v>86</v>
      </c>
    </row>
    <row r="292" spans="1:9">
      <c r="A292" s="121">
        <v>292812</v>
      </c>
      <c r="B292" s="121" t="s">
        <v>421</v>
      </c>
      <c r="C292" s="122" t="s">
        <v>72</v>
      </c>
      <c r="D292" s="122">
        <v>1</v>
      </c>
      <c r="E292" s="122">
        <v>41</v>
      </c>
      <c r="F292" s="121" t="s">
        <v>413</v>
      </c>
      <c r="G292" s="121" t="s">
        <v>89</v>
      </c>
      <c r="H292" s="121" t="s">
        <v>385</v>
      </c>
      <c r="I292" s="121" t="s">
        <v>86</v>
      </c>
    </row>
    <row r="293" spans="1:9">
      <c r="A293" s="121">
        <v>292813</v>
      </c>
      <c r="B293" s="121" t="s">
        <v>422</v>
      </c>
      <c r="C293" s="122" t="s">
        <v>71</v>
      </c>
      <c r="D293" s="122">
        <v>1</v>
      </c>
      <c r="E293" s="122">
        <v>41</v>
      </c>
      <c r="F293" s="121" t="s">
        <v>413</v>
      </c>
      <c r="G293" s="121" t="s">
        <v>89</v>
      </c>
      <c r="H293" s="121" t="s">
        <v>385</v>
      </c>
      <c r="I293" s="121" t="s">
        <v>86</v>
      </c>
    </row>
    <row r="294" spans="1:9">
      <c r="A294" s="121">
        <v>292809</v>
      </c>
      <c r="B294" s="121" t="s">
        <v>423</v>
      </c>
      <c r="C294" s="122" t="s">
        <v>72</v>
      </c>
      <c r="D294" s="122">
        <v>1</v>
      </c>
      <c r="E294" s="122">
        <v>41</v>
      </c>
      <c r="F294" s="121" t="s">
        <v>413</v>
      </c>
      <c r="G294" s="121" t="s">
        <v>89</v>
      </c>
      <c r="H294" s="121" t="s">
        <v>385</v>
      </c>
      <c r="I294" s="121" t="s">
        <v>86</v>
      </c>
    </row>
    <row r="295" spans="1:9">
      <c r="A295" s="121">
        <v>292804</v>
      </c>
      <c r="B295" s="121" t="s">
        <v>424</v>
      </c>
      <c r="C295" s="122" t="s">
        <v>72</v>
      </c>
      <c r="D295" s="122">
        <v>1</v>
      </c>
      <c r="E295" s="122">
        <v>41</v>
      </c>
      <c r="F295" s="121" t="s">
        <v>413</v>
      </c>
      <c r="G295" s="121" t="s">
        <v>89</v>
      </c>
      <c r="H295" s="121" t="s">
        <v>385</v>
      </c>
      <c r="I295" s="121" t="s">
        <v>86</v>
      </c>
    </row>
    <row r="296" spans="1:9">
      <c r="A296" s="121">
        <v>292806</v>
      </c>
      <c r="B296" s="121" t="s">
        <v>425</v>
      </c>
      <c r="C296" s="122" t="s">
        <v>72</v>
      </c>
      <c r="D296" s="122">
        <v>1</v>
      </c>
      <c r="E296" s="122">
        <v>41</v>
      </c>
      <c r="F296" s="121" t="s">
        <v>413</v>
      </c>
      <c r="G296" s="121" t="s">
        <v>89</v>
      </c>
      <c r="H296" s="121" t="s">
        <v>385</v>
      </c>
      <c r="I296" s="121" t="s">
        <v>86</v>
      </c>
    </row>
    <row r="297" spans="1:9">
      <c r="A297" s="121">
        <v>252397</v>
      </c>
      <c r="B297" s="121" t="s">
        <v>426</v>
      </c>
      <c r="C297" s="122" t="s">
        <v>72</v>
      </c>
      <c r="D297" s="122">
        <v>1</v>
      </c>
      <c r="E297" s="122">
        <v>41</v>
      </c>
      <c r="F297" s="121" t="s">
        <v>413</v>
      </c>
      <c r="G297" s="121" t="s">
        <v>89</v>
      </c>
      <c r="H297" s="121" t="s">
        <v>385</v>
      </c>
      <c r="I297" s="121" t="s">
        <v>86</v>
      </c>
    </row>
    <row r="298" spans="1:9">
      <c r="A298" s="121">
        <v>261203</v>
      </c>
      <c r="B298" s="121" t="s">
        <v>427</v>
      </c>
      <c r="C298" s="122" t="s">
        <v>71</v>
      </c>
      <c r="D298" s="122">
        <v>1</v>
      </c>
      <c r="E298" s="122">
        <v>41</v>
      </c>
      <c r="F298" s="121" t="s">
        <v>413</v>
      </c>
      <c r="G298" s="121" t="s">
        <v>89</v>
      </c>
      <c r="H298" s="121" t="s">
        <v>385</v>
      </c>
      <c r="I298" s="121" t="s">
        <v>86</v>
      </c>
    </row>
    <row r="299" spans="1:9">
      <c r="A299" s="121">
        <v>264807</v>
      </c>
      <c r="B299" s="121" t="s">
        <v>428</v>
      </c>
      <c r="C299" s="122" t="s">
        <v>71</v>
      </c>
      <c r="D299" s="122">
        <v>1</v>
      </c>
      <c r="E299" s="122">
        <v>41</v>
      </c>
      <c r="F299" s="121" t="s">
        <v>413</v>
      </c>
      <c r="G299" s="121" t="s">
        <v>89</v>
      </c>
      <c r="H299" s="121" t="s">
        <v>385</v>
      </c>
      <c r="I299" s="121" t="s">
        <v>86</v>
      </c>
    </row>
    <row r="300" spans="1:9">
      <c r="A300" s="121">
        <v>292810</v>
      </c>
      <c r="B300" s="121" t="s">
        <v>429</v>
      </c>
      <c r="C300" s="122" t="s">
        <v>72</v>
      </c>
      <c r="D300" s="122">
        <v>1</v>
      </c>
      <c r="E300" s="122">
        <v>41</v>
      </c>
      <c r="F300" s="121" t="s">
        <v>413</v>
      </c>
      <c r="G300" s="121" t="s">
        <v>89</v>
      </c>
      <c r="H300" s="121" t="s">
        <v>385</v>
      </c>
      <c r="I300" s="121" t="s">
        <v>86</v>
      </c>
    </row>
    <row r="301" spans="1:9">
      <c r="A301" s="121">
        <v>292807</v>
      </c>
      <c r="B301" s="121" t="s">
        <v>430</v>
      </c>
      <c r="C301" s="122" t="s">
        <v>71</v>
      </c>
      <c r="D301" s="122">
        <v>1</v>
      </c>
      <c r="E301" s="122">
        <v>41</v>
      </c>
      <c r="F301" s="121" t="s">
        <v>413</v>
      </c>
      <c r="G301" s="121" t="s">
        <v>89</v>
      </c>
      <c r="H301" s="121" t="s">
        <v>385</v>
      </c>
      <c r="I301" s="121" t="s">
        <v>86</v>
      </c>
    </row>
    <row r="302" spans="1:9">
      <c r="A302" s="121">
        <v>292805</v>
      </c>
      <c r="B302" s="121" t="s">
        <v>431</v>
      </c>
      <c r="C302" s="122" t="s">
        <v>72</v>
      </c>
      <c r="D302" s="122">
        <v>1</v>
      </c>
      <c r="E302" s="122">
        <v>41</v>
      </c>
      <c r="F302" s="121" t="s">
        <v>413</v>
      </c>
      <c r="G302" s="121" t="s">
        <v>89</v>
      </c>
      <c r="H302" s="121" t="s">
        <v>385</v>
      </c>
      <c r="I302" s="121" t="s">
        <v>86</v>
      </c>
    </row>
    <row r="303" spans="1:9">
      <c r="A303" s="121">
        <v>292726</v>
      </c>
      <c r="B303" s="121" t="s">
        <v>432</v>
      </c>
      <c r="C303" s="122" t="s">
        <v>72</v>
      </c>
      <c r="D303" s="122">
        <v>1</v>
      </c>
      <c r="E303" s="122">
        <v>51</v>
      </c>
      <c r="F303" s="121" t="s">
        <v>433</v>
      </c>
      <c r="G303" s="121" t="s">
        <v>91</v>
      </c>
      <c r="H303" s="121" t="s">
        <v>381</v>
      </c>
      <c r="I303" s="121" t="s">
        <v>86</v>
      </c>
    </row>
    <row r="304" spans="1:9">
      <c r="A304" s="121">
        <v>292727</v>
      </c>
      <c r="B304" s="121" t="s">
        <v>434</v>
      </c>
      <c r="C304" s="122" t="s">
        <v>72</v>
      </c>
      <c r="D304" s="122">
        <v>1</v>
      </c>
      <c r="E304" s="122">
        <v>51</v>
      </c>
      <c r="F304" s="121" t="s">
        <v>433</v>
      </c>
      <c r="G304" s="121" t="s">
        <v>91</v>
      </c>
      <c r="H304" s="121" t="s">
        <v>381</v>
      </c>
      <c r="I304" s="121" t="s">
        <v>86</v>
      </c>
    </row>
    <row r="305" spans="1:9">
      <c r="A305" s="121">
        <v>292730</v>
      </c>
      <c r="B305" s="121" t="s">
        <v>435</v>
      </c>
      <c r="C305" s="122" t="s">
        <v>72</v>
      </c>
      <c r="D305" s="122">
        <v>1</v>
      </c>
      <c r="E305" s="122">
        <v>51</v>
      </c>
      <c r="F305" s="121" t="s">
        <v>433</v>
      </c>
      <c r="G305" s="121" t="s">
        <v>91</v>
      </c>
      <c r="H305" s="121" t="s">
        <v>381</v>
      </c>
      <c r="I305" s="121" t="s">
        <v>86</v>
      </c>
    </row>
    <row r="306" spans="1:9">
      <c r="A306" s="121">
        <v>259179</v>
      </c>
      <c r="B306" s="121" t="s">
        <v>436</v>
      </c>
      <c r="C306" s="122" t="s">
        <v>72</v>
      </c>
      <c r="D306" s="122">
        <v>1</v>
      </c>
      <c r="E306" s="122">
        <v>51</v>
      </c>
      <c r="F306" s="121" t="s">
        <v>433</v>
      </c>
      <c r="G306" s="121" t="s">
        <v>91</v>
      </c>
      <c r="H306" s="121" t="s">
        <v>381</v>
      </c>
      <c r="I306" s="121" t="s">
        <v>86</v>
      </c>
    </row>
    <row r="307" spans="1:9">
      <c r="A307" s="121">
        <v>292725</v>
      </c>
      <c r="B307" s="121" t="s">
        <v>437</v>
      </c>
      <c r="C307" s="122" t="s">
        <v>72</v>
      </c>
      <c r="D307" s="122">
        <v>1</v>
      </c>
      <c r="E307" s="122">
        <v>51</v>
      </c>
      <c r="F307" s="121" t="s">
        <v>433</v>
      </c>
      <c r="G307" s="121" t="s">
        <v>91</v>
      </c>
      <c r="H307" s="121" t="s">
        <v>381</v>
      </c>
      <c r="I307" s="121" t="s">
        <v>86</v>
      </c>
    </row>
    <row r="308" spans="1:9">
      <c r="A308" s="121">
        <v>292724</v>
      </c>
      <c r="B308" s="121" t="s">
        <v>438</v>
      </c>
      <c r="C308" s="122" t="s">
        <v>72</v>
      </c>
      <c r="D308" s="122">
        <v>1</v>
      </c>
      <c r="E308" s="122">
        <v>51</v>
      </c>
      <c r="F308" s="121" t="s">
        <v>433</v>
      </c>
      <c r="G308" s="121" t="s">
        <v>91</v>
      </c>
      <c r="H308" s="121" t="s">
        <v>381</v>
      </c>
      <c r="I308" s="121" t="s">
        <v>86</v>
      </c>
    </row>
    <row r="309" spans="1:9">
      <c r="A309" s="121">
        <v>258952</v>
      </c>
      <c r="B309" s="121" t="s">
        <v>439</v>
      </c>
      <c r="C309" s="122" t="s">
        <v>72</v>
      </c>
      <c r="D309" s="122">
        <v>1</v>
      </c>
      <c r="E309" s="122">
        <v>51</v>
      </c>
      <c r="F309" s="121" t="s">
        <v>433</v>
      </c>
      <c r="G309" s="121" t="s">
        <v>91</v>
      </c>
      <c r="H309" s="121" t="s">
        <v>381</v>
      </c>
      <c r="I309" s="121" t="s">
        <v>86</v>
      </c>
    </row>
    <row r="310" spans="1:9">
      <c r="A310" s="121">
        <v>292729</v>
      </c>
      <c r="B310" s="121" t="s">
        <v>440</v>
      </c>
      <c r="C310" s="122" t="s">
        <v>72</v>
      </c>
      <c r="D310" s="122">
        <v>1</v>
      </c>
      <c r="E310" s="122">
        <v>51</v>
      </c>
      <c r="F310" s="121" t="s">
        <v>433</v>
      </c>
      <c r="G310" s="121" t="s">
        <v>91</v>
      </c>
      <c r="H310" s="121" t="s">
        <v>381</v>
      </c>
      <c r="I310" s="121" t="s">
        <v>86</v>
      </c>
    </row>
    <row r="311" spans="1:9">
      <c r="A311" s="121">
        <v>292723</v>
      </c>
      <c r="B311" s="121" t="s">
        <v>441</v>
      </c>
      <c r="C311" s="122" t="s">
        <v>72</v>
      </c>
      <c r="D311" s="122">
        <v>1</v>
      </c>
      <c r="E311" s="122">
        <v>51</v>
      </c>
      <c r="F311" s="121" t="s">
        <v>433</v>
      </c>
      <c r="G311" s="121" t="s">
        <v>91</v>
      </c>
      <c r="H311" s="121" t="s">
        <v>381</v>
      </c>
      <c r="I311" s="121" t="s">
        <v>86</v>
      </c>
    </row>
    <row r="312" spans="1:9">
      <c r="A312" s="121">
        <v>292720</v>
      </c>
      <c r="B312" s="121" t="s">
        <v>442</v>
      </c>
      <c r="C312" s="122" t="s">
        <v>72</v>
      </c>
      <c r="D312" s="122">
        <v>1</v>
      </c>
      <c r="E312" s="122">
        <v>51</v>
      </c>
      <c r="F312" s="121" t="s">
        <v>433</v>
      </c>
      <c r="G312" s="121" t="s">
        <v>91</v>
      </c>
      <c r="H312" s="121" t="s">
        <v>381</v>
      </c>
      <c r="I312" s="121" t="s">
        <v>86</v>
      </c>
    </row>
    <row r="313" spans="1:9">
      <c r="A313" s="121">
        <v>292731</v>
      </c>
      <c r="B313" s="121" t="s">
        <v>443</v>
      </c>
      <c r="C313" s="122" t="s">
        <v>72</v>
      </c>
      <c r="D313" s="122">
        <v>1</v>
      </c>
      <c r="E313" s="122">
        <v>51</v>
      </c>
      <c r="F313" s="121" t="s">
        <v>433</v>
      </c>
      <c r="G313" s="121" t="s">
        <v>91</v>
      </c>
      <c r="H313" s="121" t="s">
        <v>381</v>
      </c>
      <c r="I313" s="121" t="s">
        <v>86</v>
      </c>
    </row>
    <row r="314" spans="1:9">
      <c r="A314" s="121">
        <v>292722</v>
      </c>
      <c r="B314" s="121" t="s">
        <v>444</v>
      </c>
      <c r="C314" s="122" t="s">
        <v>72</v>
      </c>
      <c r="D314" s="122">
        <v>1</v>
      </c>
      <c r="E314" s="122">
        <v>51</v>
      </c>
      <c r="F314" s="121" t="s">
        <v>433</v>
      </c>
      <c r="G314" s="121" t="s">
        <v>91</v>
      </c>
      <c r="H314" s="121" t="s">
        <v>381</v>
      </c>
      <c r="I314" s="121" t="s">
        <v>86</v>
      </c>
    </row>
    <row r="315" spans="1:9">
      <c r="A315" s="121">
        <v>292721</v>
      </c>
      <c r="B315" s="121" t="s">
        <v>445</v>
      </c>
      <c r="C315" s="122" t="s">
        <v>72</v>
      </c>
      <c r="D315" s="122">
        <v>1</v>
      </c>
      <c r="E315" s="122">
        <v>51</v>
      </c>
      <c r="F315" s="121" t="s">
        <v>433</v>
      </c>
      <c r="G315" s="121" t="s">
        <v>91</v>
      </c>
      <c r="H315" s="121" t="s">
        <v>381</v>
      </c>
      <c r="I315" s="121" t="s">
        <v>86</v>
      </c>
    </row>
    <row r="316" spans="1:9">
      <c r="A316" s="121">
        <v>292728</v>
      </c>
      <c r="B316" s="121" t="s">
        <v>446</v>
      </c>
      <c r="C316" s="122" t="s">
        <v>72</v>
      </c>
      <c r="D316" s="122">
        <v>1</v>
      </c>
      <c r="E316" s="122">
        <v>51</v>
      </c>
      <c r="F316" s="121" t="s">
        <v>433</v>
      </c>
      <c r="G316" s="121" t="s">
        <v>91</v>
      </c>
      <c r="H316" s="121" t="s">
        <v>381</v>
      </c>
      <c r="I316" s="121" t="s">
        <v>86</v>
      </c>
    </row>
    <row r="317" spans="1:9">
      <c r="A317" s="121">
        <v>258994</v>
      </c>
      <c r="B317" s="121" t="s">
        <v>447</v>
      </c>
      <c r="C317" s="122" t="s">
        <v>72</v>
      </c>
      <c r="D317" s="122">
        <v>1</v>
      </c>
      <c r="E317" s="122">
        <v>51</v>
      </c>
      <c r="F317" s="121" t="s">
        <v>433</v>
      </c>
      <c r="G317" s="121" t="s">
        <v>91</v>
      </c>
      <c r="H317" s="121" t="s">
        <v>381</v>
      </c>
      <c r="I317" s="121" t="s">
        <v>86</v>
      </c>
    </row>
    <row r="318" spans="1:9">
      <c r="A318" s="121">
        <v>263247</v>
      </c>
      <c r="B318" s="121" t="s">
        <v>448</v>
      </c>
      <c r="C318" s="122" t="s">
        <v>72</v>
      </c>
      <c r="D318" s="122">
        <v>1</v>
      </c>
      <c r="E318" s="122">
        <v>51</v>
      </c>
      <c r="F318" s="121" t="s">
        <v>323</v>
      </c>
      <c r="G318" s="121" t="s">
        <v>92</v>
      </c>
      <c r="H318" s="121" t="s">
        <v>381</v>
      </c>
      <c r="I318" s="121" t="s">
        <v>86</v>
      </c>
    </row>
    <row r="319" spans="1:9">
      <c r="A319" s="121">
        <v>292717</v>
      </c>
      <c r="B319" s="121" t="s">
        <v>449</v>
      </c>
      <c r="C319" s="122" t="s">
        <v>71</v>
      </c>
      <c r="D319" s="122">
        <v>1</v>
      </c>
      <c r="E319" s="122">
        <v>51</v>
      </c>
      <c r="F319" s="121" t="s">
        <v>323</v>
      </c>
      <c r="G319" s="121" t="s">
        <v>92</v>
      </c>
      <c r="H319" s="121" t="s">
        <v>381</v>
      </c>
      <c r="I319" s="121" t="s">
        <v>86</v>
      </c>
    </row>
    <row r="320" spans="1:9">
      <c r="A320" s="121">
        <v>292718</v>
      </c>
      <c r="B320" s="121" t="s">
        <v>450</v>
      </c>
      <c r="C320" s="122" t="s">
        <v>72</v>
      </c>
      <c r="D320" s="122">
        <v>1</v>
      </c>
      <c r="E320" s="122">
        <v>51</v>
      </c>
      <c r="F320" s="121" t="s">
        <v>323</v>
      </c>
      <c r="G320" s="121" t="s">
        <v>92</v>
      </c>
      <c r="H320" s="121" t="s">
        <v>381</v>
      </c>
      <c r="I320" s="121" t="s">
        <v>86</v>
      </c>
    </row>
    <row r="321" spans="1:9">
      <c r="A321" s="121">
        <v>259018</v>
      </c>
      <c r="B321" s="121" t="s">
        <v>451</v>
      </c>
      <c r="C321" s="122" t="s">
        <v>72</v>
      </c>
      <c r="D321" s="122">
        <v>1</v>
      </c>
      <c r="E321" s="122">
        <v>51</v>
      </c>
      <c r="F321" s="121" t="s">
        <v>332</v>
      </c>
      <c r="G321" s="121" t="s">
        <v>95</v>
      </c>
      <c r="H321" s="121" t="s">
        <v>381</v>
      </c>
      <c r="I321" s="121" t="s">
        <v>86</v>
      </c>
    </row>
    <row r="322" spans="1:9">
      <c r="A322" s="121">
        <v>292713</v>
      </c>
      <c r="B322" s="121" t="s">
        <v>452</v>
      </c>
      <c r="C322" s="122" t="s">
        <v>72</v>
      </c>
      <c r="D322" s="122">
        <v>1</v>
      </c>
      <c r="E322" s="122">
        <v>51</v>
      </c>
      <c r="F322" s="121" t="s">
        <v>332</v>
      </c>
      <c r="G322" s="121" t="s">
        <v>95</v>
      </c>
      <c r="H322" s="121" t="s">
        <v>381</v>
      </c>
      <c r="I322" s="121" t="s">
        <v>86</v>
      </c>
    </row>
    <row r="323" spans="1:9">
      <c r="A323" s="121">
        <v>292715</v>
      </c>
      <c r="B323" s="121" t="s">
        <v>453</v>
      </c>
      <c r="C323" s="122" t="s">
        <v>72</v>
      </c>
      <c r="D323" s="122">
        <v>1</v>
      </c>
      <c r="E323" s="122">
        <v>51</v>
      </c>
      <c r="F323" s="121" t="s">
        <v>332</v>
      </c>
      <c r="G323" s="121" t="s">
        <v>95</v>
      </c>
      <c r="H323" s="121" t="s">
        <v>381</v>
      </c>
      <c r="I323" s="121" t="s">
        <v>86</v>
      </c>
    </row>
    <row r="324" spans="1:9">
      <c r="A324" s="121">
        <v>292777</v>
      </c>
      <c r="B324" s="121" t="s">
        <v>454</v>
      </c>
      <c r="C324" s="122" t="s">
        <v>72</v>
      </c>
      <c r="D324" s="122">
        <v>1</v>
      </c>
      <c r="E324" s="122">
        <v>51</v>
      </c>
      <c r="F324" s="121" t="s">
        <v>455</v>
      </c>
      <c r="G324" s="121" t="s">
        <v>96</v>
      </c>
      <c r="H324" s="121" t="s">
        <v>381</v>
      </c>
      <c r="I324" s="121" t="s">
        <v>86</v>
      </c>
    </row>
    <row r="325" spans="1:9">
      <c r="A325" s="121">
        <v>292719</v>
      </c>
      <c r="B325" s="121" t="s">
        <v>456</v>
      </c>
      <c r="C325" s="122" t="s">
        <v>71</v>
      </c>
      <c r="D325" s="122">
        <v>1</v>
      </c>
      <c r="E325" s="122">
        <v>51</v>
      </c>
      <c r="F325" s="121" t="s">
        <v>457</v>
      </c>
      <c r="G325" s="121" t="s">
        <v>99</v>
      </c>
      <c r="H325" s="121" t="s">
        <v>313</v>
      </c>
      <c r="I325" s="121" t="s">
        <v>86</v>
      </c>
    </row>
    <row r="326" spans="1:9">
      <c r="A326" s="121">
        <v>292688</v>
      </c>
      <c r="B326" s="121" t="s">
        <v>458</v>
      </c>
      <c r="C326" s="122" t="s">
        <v>71</v>
      </c>
      <c r="D326" s="122">
        <v>1</v>
      </c>
      <c r="E326" s="122">
        <v>52</v>
      </c>
      <c r="F326" s="121" t="s">
        <v>312</v>
      </c>
      <c r="G326" s="121" t="s">
        <v>90</v>
      </c>
      <c r="H326" s="121" t="s">
        <v>381</v>
      </c>
      <c r="I326" s="121" t="s">
        <v>86</v>
      </c>
    </row>
    <row r="327" spans="1:9">
      <c r="A327" s="121">
        <v>292691</v>
      </c>
      <c r="B327" s="121" t="s">
        <v>459</v>
      </c>
      <c r="C327" s="122" t="s">
        <v>71</v>
      </c>
      <c r="D327" s="122">
        <v>1</v>
      </c>
      <c r="E327" s="122">
        <v>52</v>
      </c>
      <c r="F327" s="121" t="s">
        <v>312</v>
      </c>
      <c r="G327" s="121" t="s">
        <v>90</v>
      </c>
      <c r="H327" s="121" t="s">
        <v>381</v>
      </c>
      <c r="I327" s="121" t="s">
        <v>86</v>
      </c>
    </row>
    <row r="328" spans="1:9">
      <c r="A328" s="121">
        <v>292692</v>
      </c>
      <c r="B328" s="121" t="s">
        <v>460</v>
      </c>
      <c r="C328" s="122" t="s">
        <v>72</v>
      </c>
      <c r="D328" s="122">
        <v>1</v>
      </c>
      <c r="E328" s="122">
        <v>52</v>
      </c>
      <c r="F328" s="121" t="s">
        <v>312</v>
      </c>
      <c r="G328" s="121" t="s">
        <v>90</v>
      </c>
      <c r="H328" s="121" t="s">
        <v>381</v>
      </c>
      <c r="I328" s="121" t="s">
        <v>86</v>
      </c>
    </row>
    <row r="329" spans="1:9">
      <c r="A329" s="121">
        <v>259017</v>
      </c>
      <c r="B329" s="121" t="s">
        <v>461</v>
      </c>
      <c r="C329" s="122" t="s">
        <v>71</v>
      </c>
      <c r="D329" s="122">
        <v>1</v>
      </c>
      <c r="E329" s="122">
        <v>52</v>
      </c>
      <c r="F329" s="121" t="s">
        <v>312</v>
      </c>
      <c r="G329" s="121" t="s">
        <v>90</v>
      </c>
      <c r="H329" s="121" t="s">
        <v>381</v>
      </c>
      <c r="I329" s="121" t="s">
        <v>86</v>
      </c>
    </row>
    <row r="330" spans="1:9">
      <c r="A330" s="121">
        <v>259379</v>
      </c>
      <c r="B330" s="121" t="s">
        <v>462</v>
      </c>
      <c r="C330" s="122" t="s">
        <v>72</v>
      </c>
      <c r="D330" s="122">
        <v>1</v>
      </c>
      <c r="E330" s="122">
        <v>52</v>
      </c>
      <c r="F330" s="121" t="s">
        <v>312</v>
      </c>
      <c r="G330" s="121" t="s">
        <v>90</v>
      </c>
      <c r="H330" s="121" t="s">
        <v>381</v>
      </c>
      <c r="I330" s="121" t="s">
        <v>86</v>
      </c>
    </row>
    <row r="331" spans="1:9">
      <c r="A331" s="121">
        <v>292696</v>
      </c>
      <c r="B331" s="121" t="s">
        <v>463</v>
      </c>
      <c r="C331" s="122" t="s">
        <v>71</v>
      </c>
      <c r="D331" s="122">
        <v>1</v>
      </c>
      <c r="E331" s="122">
        <v>52</v>
      </c>
      <c r="F331" s="121" t="s">
        <v>312</v>
      </c>
      <c r="G331" s="121" t="s">
        <v>90</v>
      </c>
      <c r="H331" s="121" t="s">
        <v>381</v>
      </c>
      <c r="I331" s="121" t="s">
        <v>86</v>
      </c>
    </row>
    <row r="332" spans="1:9">
      <c r="A332" s="121">
        <v>292695</v>
      </c>
      <c r="B332" s="121" t="s">
        <v>464</v>
      </c>
      <c r="C332" s="122" t="s">
        <v>71</v>
      </c>
      <c r="D332" s="122">
        <v>1</v>
      </c>
      <c r="E332" s="122">
        <v>52</v>
      </c>
      <c r="F332" s="121" t="s">
        <v>312</v>
      </c>
      <c r="G332" s="121" t="s">
        <v>90</v>
      </c>
      <c r="H332" s="121" t="s">
        <v>381</v>
      </c>
      <c r="I332" s="121" t="s">
        <v>86</v>
      </c>
    </row>
    <row r="333" spans="1:9">
      <c r="A333" s="121">
        <v>292693</v>
      </c>
      <c r="B333" s="121" t="s">
        <v>465</v>
      </c>
      <c r="C333" s="122" t="s">
        <v>71</v>
      </c>
      <c r="D333" s="122">
        <v>1</v>
      </c>
      <c r="E333" s="122">
        <v>52</v>
      </c>
      <c r="F333" s="121" t="s">
        <v>312</v>
      </c>
      <c r="G333" s="121" t="s">
        <v>90</v>
      </c>
      <c r="H333" s="121" t="s">
        <v>381</v>
      </c>
      <c r="I333" s="121" t="s">
        <v>86</v>
      </c>
    </row>
    <row r="334" spans="1:9">
      <c r="A334" s="121">
        <v>292690</v>
      </c>
      <c r="B334" s="121" t="s">
        <v>466</v>
      </c>
      <c r="C334" s="122" t="s">
        <v>72</v>
      </c>
      <c r="D334" s="122">
        <v>1</v>
      </c>
      <c r="E334" s="122">
        <v>52</v>
      </c>
      <c r="F334" s="121" t="s">
        <v>312</v>
      </c>
      <c r="G334" s="121" t="s">
        <v>90</v>
      </c>
      <c r="H334" s="121" t="s">
        <v>381</v>
      </c>
      <c r="I334" s="121" t="s">
        <v>86</v>
      </c>
    </row>
    <row r="335" spans="1:9">
      <c r="A335" s="121">
        <v>292711</v>
      </c>
      <c r="B335" s="121" t="s">
        <v>467</v>
      </c>
      <c r="C335" s="122" t="s">
        <v>72</v>
      </c>
      <c r="D335" s="122">
        <v>1</v>
      </c>
      <c r="E335" s="122">
        <v>52</v>
      </c>
      <c r="F335" s="121" t="s">
        <v>455</v>
      </c>
      <c r="G335" s="121" t="s">
        <v>96</v>
      </c>
      <c r="H335" s="121" t="s">
        <v>381</v>
      </c>
      <c r="I335" s="121" t="s">
        <v>86</v>
      </c>
    </row>
    <row r="336" spans="1:9">
      <c r="A336" s="121">
        <v>292710</v>
      </c>
      <c r="B336" s="121" t="s">
        <v>468</v>
      </c>
      <c r="C336" s="122" t="s">
        <v>72</v>
      </c>
      <c r="D336" s="122">
        <v>1</v>
      </c>
      <c r="E336" s="122">
        <v>52</v>
      </c>
      <c r="F336" s="121" t="s">
        <v>455</v>
      </c>
      <c r="G336" s="121" t="s">
        <v>96</v>
      </c>
      <c r="H336" s="121" t="s">
        <v>381</v>
      </c>
      <c r="I336" s="121" t="s">
        <v>86</v>
      </c>
    </row>
    <row r="337" spans="1:9">
      <c r="A337" s="121">
        <v>292701</v>
      </c>
      <c r="B337" s="121" t="s">
        <v>469</v>
      </c>
      <c r="C337" s="122" t="s">
        <v>72</v>
      </c>
      <c r="D337" s="122">
        <v>1</v>
      </c>
      <c r="E337" s="122">
        <v>52</v>
      </c>
      <c r="F337" s="121" t="s">
        <v>455</v>
      </c>
      <c r="G337" s="121" t="s">
        <v>96</v>
      </c>
      <c r="H337" s="121" t="s">
        <v>381</v>
      </c>
      <c r="I337" s="121" t="s">
        <v>86</v>
      </c>
    </row>
    <row r="338" spans="1:9">
      <c r="A338" s="121">
        <v>259115</v>
      </c>
      <c r="B338" s="121" t="s">
        <v>470</v>
      </c>
      <c r="C338" s="122" t="s">
        <v>72</v>
      </c>
      <c r="D338" s="122">
        <v>1</v>
      </c>
      <c r="E338" s="122">
        <v>52</v>
      </c>
      <c r="F338" s="121" t="s">
        <v>455</v>
      </c>
      <c r="G338" s="121" t="s">
        <v>96</v>
      </c>
      <c r="H338" s="121" t="s">
        <v>381</v>
      </c>
      <c r="I338" s="121" t="s">
        <v>86</v>
      </c>
    </row>
    <row r="339" spans="1:9">
      <c r="A339" s="121">
        <v>227990</v>
      </c>
      <c r="B339" s="121" t="s">
        <v>471</v>
      </c>
      <c r="C339" s="122" t="s">
        <v>72</v>
      </c>
      <c r="D339" s="122">
        <v>1</v>
      </c>
      <c r="E339" s="122">
        <v>52</v>
      </c>
      <c r="F339" s="121" t="s">
        <v>455</v>
      </c>
      <c r="G339" s="121" t="s">
        <v>96</v>
      </c>
      <c r="H339" s="121" t="s">
        <v>381</v>
      </c>
      <c r="I339" s="121" t="s">
        <v>86</v>
      </c>
    </row>
    <row r="340" spans="1:9">
      <c r="A340" s="121">
        <v>292712</v>
      </c>
      <c r="B340" s="121" t="s">
        <v>472</v>
      </c>
      <c r="C340" s="122" t="s">
        <v>72</v>
      </c>
      <c r="D340" s="122">
        <v>1</v>
      </c>
      <c r="E340" s="122">
        <v>52</v>
      </c>
      <c r="F340" s="121" t="s">
        <v>455</v>
      </c>
      <c r="G340" s="121" t="s">
        <v>96</v>
      </c>
      <c r="H340" s="121" t="s">
        <v>381</v>
      </c>
      <c r="I340" s="121" t="s">
        <v>86</v>
      </c>
    </row>
    <row r="341" spans="1:9">
      <c r="A341" s="121">
        <v>292707</v>
      </c>
      <c r="B341" s="121" t="s">
        <v>473</v>
      </c>
      <c r="C341" s="122" t="s">
        <v>72</v>
      </c>
      <c r="D341" s="122">
        <v>1</v>
      </c>
      <c r="E341" s="122">
        <v>52</v>
      </c>
      <c r="F341" s="121" t="s">
        <v>455</v>
      </c>
      <c r="G341" s="121" t="s">
        <v>96</v>
      </c>
      <c r="H341" s="121" t="s">
        <v>381</v>
      </c>
      <c r="I341" s="121" t="s">
        <v>86</v>
      </c>
    </row>
    <row r="342" spans="1:9">
      <c r="A342" s="121">
        <v>292704</v>
      </c>
      <c r="B342" s="121" t="s">
        <v>474</v>
      </c>
      <c r="C342" s="122" t="s">
        <v>72</v>
      </c>
      <c r="D342" s="122">
        <v>1</v>
      </c>
      <c r="E342" s="122">
        <v>52</v>
      </c>
      <c r="F342" s="121" t="s">
        <v>455</v>
      </c>
      <c r="G342" s="121" t="s">
        <v>96</v>
      </c>
      <c r="H342" s="121" t="s">
        <v>381</v>
      </c>
      <c r="I342" s="121" t="s">
        <v>86</v>
      </c>
    </row>
    <row r="343" spans="1:9">
      <c r="A343" s="121">
        <v>292709</v>
      </c>
      <c r="B343" s="121" t="s">
        <v>475</v>
      </c>
      <c r="C343" s="122" t="s">
        <v>72</v>
      </c>
      <c r="D343" s="122">
        <v>1</v>
      </c>
      <c r="E343" s="122">
        <v>52</v>
      </c>
      <c r="F343" s="121" t="s">
        <v>455</v>
      </c>
      <c r="G343" s="121" t="s">
        <v>96</v>
      </c>
      <c r="H343" s="121" t="s">
        <v>381</v>
      </c>
      <c r="I343" s="121" t="s">
        <v>86</v>
      </c>
    </row>
    <row r="344" spans="1:9">
      <c r="A344" s="121">
        <v>292708</v>
      </c>
      <c r="B344" s="121" t="s">
        <v>476</v>
      </c>
      <c r="C344" s="122" t="s">
        <v>71</v>
      </c>
      <c r="D344" s="122">
        <v>1</v>
      </c>
      <c r="E344" s="122">
        <v>52</v>
      </c>
      <c r="F344" s="121" t="s">
        <v>455</v>
      </c>
      <c r="G344" s="121" t="s">
        <v>96</v>
      </c>
      <c r="H344" s="121" t="s">
        <v>381</v>
      </c>
      <c r="I344" s="121" t="s">
        <v>86</v>
      </c>
    </row>
    <row r="345" spans="1:9">
      <c r="A345" s="121">
        <v>292702</v>
      </c>
      <c r="B345" s="121" t="s">
        <v>477</v>
      </c>
      <c r="C345" s="122" t="s">
        <v>72</v>
      </c>
      <c r="D345" s="122">
        <v>1</v>
      </c>
      <c r="E345" s="122">
        <v>52</v>
      </c>
      <c r="F345" s="121" t="s">
        <v>455</v>
      </c>
      <c r="G345" s="121" t="s">
        <v>96</v>
      </c>
      <c r="H345" s="121" t="s">
        <v>381</v>
      </c>
      <c r="I345" s="121" t="s">
        <v>86</v>
      </c>
    </row>
    <row r="346" spans="1:9">
      <c r="A346" s="121">
        <v>292705</v>
      </c>
      <c r="B346" s="121" t="s">
        <v>478</v>
      </c>
      <c r="C346" s="122" t="s">
        <v>72</v>
      </c>
      <c r="D346" s="122">
        <v>1</v>
      </c>
      <c r="E346" s="122">
        <v>52</v>
      </c>
      <c r="F346" s="121" t="s">
        <v>455</v>
      </c>
      <c r="G346" s="121" t="s">
        <v>96</v>
      </c>
      <c r="H346" s="121" t="s">
        <v>381</v>
      </c>
      <c r="I346" s="121" t="s">
        <v>86</v>
      </c>
    </row>
    <row r="347" spans="1:9">
      <c r="A347" s="121">
        <v>292699</v>
      </c>
      <c r="B347" s="121" t="s">
        <v>479</v>
      </c>
      <c r="C347" s="122" t="s">
        <v>72</v>
      </c>
      <c r="D347" s="122">
        <v>1</v>
      </c>
      <c r="E347" s="122">
        <v>52</v>
      </c>
      <c r="F347" s="121" t="s">
        <v>455</v>
      </c>
      <c r="G347" s="121" t="s">
        <v>96</v>
      </c>
      <c r="H347" s="121" t="s">
        <v>381</v>
      </c>
      <c r="I347" s="121" t="s">
        <v>86</v>
      </c>
    </row>
    <row r="348" spans="1:9">
      <c r="A348" s="121">
        <v>292706</v>
      </c>
      <c r="B348" s="121" t="s">
        <v>480</v>
      </c>
      <c r="C348" s="122" t="s">
        <v>72</v>
      </c>
      <c r="D348" s="122">
        <v>1</v>
      </c>
      <c r="E348" s="122">
        <v>52</v>
      </c>
      <c r="F348" s="121" t="s">
        <v>455</v>
      </c>
      <c r="G348" s="121" t="s">
        <v>96</v>
      </c>
      <c r="H348" s="121" t="s">
        <v>381</v>
      </c>
      <c r="I348" s="121" t="s">
        <v>86</v>
      </c>
    </row>
    <row r="349" spans="1:9">
      <c r="A349" s="121">
        <v>292700</v>
      </c>
      <c r="B349" s="121" t="s">
        <v>481</v>
      </c>
      <c r="C349" s="122" t="s">
        <v>72</v>
      </c>
      <c r="D349" s="122">
        <v>1</v>
      </c>
      <c r="E349" s="122">
        <v>52</v>
      </c>
      <c r="F349" s="121" t="s">
        <v>455</v>
      </c>
      <c r="G349" s="121" t="s">
        <v>96</v>
      </c>
      <c r="H349" s="121" t="s">
        <v>381</v>
      </c>
      <c r="I349" s="121" t="s">
        <v>86</v>
      </c>
    </row>
    <row r="350" spans="1:9">
      <c r="A350" s="121">
        <v>292703</v>
      </c>
      <c r="B350" s="121" t="s">
        <v>482</v>
      </c>
      <c r="C350" s="122" t="s">
        <v>72</v>
      </c>
      <c r="D350" s="122">
        <v>1</v>
      </c>
      <c r="E350" s="122">
        <v>52</v>
      </c>
      <c r="F350" s="121" t="s">
        <v>455</v>
      </c>
      <c r="G350" s="121" t="s">
        <v>96</v>
      </c>
      <c r="H350" s="121" t="s">
        <v>381</v>
      </c>
      <c r="I350" s="121" t="s">
        <v>86</v>
      </c>
    </row>
    <row r="351" spans="1:9">
      <c r="A351" s="121">
        <v>227983</v>
      </c>
      <c r="B351" s="121" t="s">
        <v>483</v>
      </c>
      <c r="C351" s="122" t="s">
        <v>72</v>
      </c>
      <c r="D351" s="122">
        <v>1</v>
      </c>
      <c r="E351" s="122">
        <v>52</v>
      </c>
      <c r="F351" s="121" t="s">
        <v>455</v>
      </c>
      <c r="G351" s="121" t="s">
        <v>96</v>
      </c>
      <c r="H351" s="121" t="s">
        <v>381</v>
      </c>
      <c r="I351" s="121" t="s">
        <v>86</v>
      </c>
    </row>
    <row r="352" spans="1:9">
      <c r="A352" s="121">
        <v>251005</v>
      </c>
      <c r="B352" s="121" t="s">
        <v>484</v>
      </c>
      <c r="C352" s="122" t="s">
        <v>72</v>
      </c>
      <c r="D352" s="122">
        <v>1</v>
      </c>
      <c r="E352" s="122">
        <v>52</v>
      </c>
      <c r="F352" s="121" t="s">
        <v>455</v>
      </c>
      <c r="G352" s="121" t="s">
        <v>96</v>
      </c>
      <c r="H352" s="121" t="s">
        <v>381</v>
      </c>
      <c r="I352" s="121" t="s">
        <v>86</v>
      </c>
    </row>
    <row r="353" spans="1:9">
      <c r="A353" s="121">
        <v>272334</v>
      </c>
      <c r="B353" s="121" t="s">
        <v>485</v>
      </c>
      <c r="C353" s="122" t="s">
        <v>72</v>
      </c>
      <c r="D353" s="122">
        <v>1</v>
      </c>
      <c r="E353" s="122">
        <v>61</v>
      </c>
      <c r="F353" s="121" t="s">
        <v>486</v>
      </c>
      <c r="G353" s="121" t="s">
        <v>98</v>
      </c>
      <c r="H353" s="121" t="s">
        <v>313</v>
      </c>
      <c r="I353" s="121" t="s">
        <v>86</v>
      </c>
    </row>
    <row r="354" spans="1:9">
      <c r="A354" s="121">
        <v>243106</v>
      </c>
      <c r="B354" s="121" t="s">
        <v>487</v>
      </c>
      <c r="C354" s="122" t="s">
        <v>71</v>
      </c>
      <c r="D354" s="122">
        <v>1</v>
      </c>
      <c r="E354" s="122">
        <v>61</v>
      </c>
      <c r="F354" s="121" t="s">
        <v>486</v>
      </c>
      <c r="G354" s="121" t="s">
        <v>98</v>
      </c>
      <c r="H354" s="121" t="s">
        <v>313</v>
      </c>
      <c r="I354" s="121" t="s">
        <v>86</v>
      </c>
    </row>
    <row r="355" spans="1:9">
      <c r="A355" s="121">
        <v>292840</v>
      </c>
      <c r="B355" s="121" t="s">
        <v>488</v>
      </c>
      <c r="C355" s="122" t="s">
        <v>72</v>
      </c>
      <c r="D355" s="122">
        <v>1</v>
      </c>
      <c r="E355" s="122">
        <v>61</v>
      </c>
      <c r="F355" s="121" t="s">
        <v>486</v>
      </c>
      <c r="G355" s="121" t="s">
        <v>98</v>
      </c>
      <c r="H355" s="121" t="s">
        <v>313</v>
      </c>
      <c r="I355" s="121" t="s">
        <v>86</v>
      </c>
    </row>
    <row r="356" spans="1:9">
      <c r="A356" s="121">
        <v>292841</v>
      </c>
      <c r="B356" s="121" t="s">
        <v>489</v>
      </c>
      <c r="C356" s="122" t="s">
        <v>72</v>
      </c>
      <c r="D356" s="122">
        <v>1</v>
      </c>
      <c r="E356" s="122">
        <v>61</v>
      </c>
      <c r="F356" s="121" t="s">
        <v>486</v>
      </c>
      <c r="G356" s="121" t="s">
        <v>98</v>
      </c>
      <c r="H356" s="121" t="s">
        <v>313</v>
      </c>
      <c r="I356" s="121" t="s">
        <v>86</v>
      </c>
    </row>
    <row r="357" spans="1:9">
      <c r="A357" s="121">
        <v>292842</v>
      </c>
      <c r="B357" s="121" t="s">
        <v>490</v>
      </c>
      <c r="C357" s="122" t="s">
        <v>72</v>
      </c>
      <c r="D357" s="122">
        <v>1</v>
      </c>
      <c r="E357" s="122">
        <v>61</v>
      </c>
      <c r="F357" s="121" t="s">
        <v>486</v>
      </c>
      <c r="G357" s="121" t="s">
        <v>98</v>
      </c>
      <c r="H357" s="121" t="s">
        <v>313</v>
      </c>
      <c r="I357" s="121" t="s">
        <v>86</v>
      </c>
    </row>
    <row r="358" spans="1:9">
      <c r="A358" s="121">
        <v>260081</v>
      </c>
      <c r="B358" s="121" t="s">
        <v>491</v>
      </c>
      <c r="C358" s="122" t="s">
        <v>71</v>
      </c>
      <c r="D358" s="122">
        <v>1</v>
      </c>
      <c r="E358" s="122">
        <v>61</v>
      </c>
      <c r="F358" s="121" t="s">
        <v>486</v>
      </c>
      <c r="G358" s="121" t="s">
        <v>98</v>
      </c>
      <c r="H358" s="121" t="s">
        <v>313</v>
      </c>
      <c r="I358" s="121" t="s">
        <v>86</v>
      </c>
    </row>
    <row r="359" spans="1:9">
      <c r="A359" s="121">
        <v>260450</v>
      </c>
      <c r="B359" s="121" t="s">
        <v>492</v>
      </c>
      <c r="C359" s="122" t="s">
        <v>71</v>
      </c>
      <c r="D359" s="122">
        <v>1</v>
      </c>
      <c r="E359" s="122">
        <v>61</v>
      </c>
      <c r="F359" s="121" t="s">
        <v>486</v>
      </c>
      <c r="G359" s="121" t="s">
        <v>98</v>
      </c>
      <c r="H359" s="121" t="s">
        <v>313</v>
      </c>
      <c r="I359" s="121" t="s">
        <v>86</v>
      </c>
    </row>
    <row r="360" spans="1:9">
      <c r="A360" s="121">
        <v>261062</v>
      </c>
      <c r="B360" s="121" t="s">
        <v>493</v>
      </c>
      <c r="C360" s="122" t="s">
        <v>72</v>
      </c>
      <c r="D360" s="122">
        <v>1</v>
      </c>
      <c r="E360" s="122">
        <v>61</v>
      </c>
      <c r="F360" s="121" t="s">
        <v>486</v>
      </c>
      <c r="G360" s="121" t="s">
        <v>98</v>
      </c>
      <c r="H360" s="121" t="s">
        <v>313</v>
      </c>
      <c r="I360" s="121" t="s">
        <v>86</v>
      </c>
    </row>
    <row r="361" spans="1:9">
      <c r="A361" s="121">
        <v>292827</v>
      </c>
      <c r="B361" s="121" t="s">
        <v>494</v>
      </c>
      <c r="C361" s="122" t="s">
        <v>72</v>
      </c>
      <c r="D361" s="122">
        <v>1</v>
      </c>
      <c r="E361" s="122">
        <v>66</v>
      </c>
      <c r="F361" s="121" t="s">
        <v>495</v>
      </c>
      <c r="G361" s="121" t="s">
        <v>97</v>
      </c>
      <c r="H361" s="121" t="s">
        <v>313</v>
      </c>
      <c r="I361" s="121" t="s">
        <v>86</v>
      </c>
    </row>
    <row r="362" spans="1:9">
      <c r="A362" s="121">
        <v>292802</v>
      </c>
      <c r="B362" s="121" t="s">
        <v>496</v>
      </c>
      <c r="C362" s="122" t="s">
        <v>72</v>
      </c>
      <c r="D362" s="122">
        <v>1</v>
      </c>
      <c r="E362" s="122">
        <v>66</v>
      </c>
      <c r="F362" s="121" t="s">
        <v>495</v>
      </c>
      <c r="G362" s="121" t="s">
        <v>97</v>
      </c>
      <c r="H362" s="121" t="s">
        <v>313</v>
      </c>
      <c r="I362" s="121" t="s">
        <v>86</v>
      </c>
    </row>
    <row r="363" spans="1:9">
      <c r="A363" s="121">
        <v>292826</v>
      </c>
      <c r="B363" s="121" t="s">
        <v>497</v>
      </c>
      <c r="C363" s="122" t="s">
        <v>71</v>
      </c>
      <c r="D363" s="122">
        <v>1</v>
      </c>
      <c r="E363" s="122">
        <v>66</v>
      </c>
      <c r="F363" s="121" t="s">
        <v>495</v>
      </c>
      <c r="G363" s="121" t="s">
        <v>97</v>
      </c>
      <c r="H363" s="121" t="s">
        <v>313</v>
      </c>
      <c r="I363" s="121" t="s">
        <v>86</v>
      </c>
    </row>
    <row r="364" spans="1:9">
      <c r="A364" s="121">
        <v>259711</v>
      </c>
      <c r="B364" s="121" t="s">
        <v>498</v>
      </c>
      <c r="C364" s="122" t="s">
        <v>71</v>
      </c>
      <c r="D364" s="122">
        <v>1</v>
      </c>
      <c r="E364" s="122">
        <v>66</v>
      </c>
      <c r="F364" s="121" t="s">
        <v>495</v>
      </c>
      <c r="G364" s="121" t="s">
        <v>97</v>
      </c>
      <c r="H364" s="121" t="s">
        <v>313</v>
      </c>
      <c r="I364" s="121" t="s">
        <v>86</v>
      </c>
    </row>
    <row r="365" spans="1:9">
      <c r="A365" s="121">
        <v>292800</v>
      </c>
      <c r="B365" s="121" t="s">
        <v>499</v>
      </c>
      <c r="C365" s="122" t="s">
        <v>72</v>
      </c>
      <c r="D365" s="122">
        <v>1</v>
      </c>
      <c r="E365" s="122">
        <v>66</v>
      </c>
      <c r="F365" s="121" t="s">
        <v>495</v>
      </c>
      <c r="G365" s="121" t="s">
        <v>97</v>
      </c>
      <c r="H365" s="121" t="s">
        <v>313</v>
      </c>
      <c r="I365" s="121" t="s">
        <v>86</v>
      </c>
    </row>
    <row r="366" spans="1:9">
      <c r="A366" s="121">
        <v>292824</v>
      </c>
      <c r="B366" s="121" t="s">
        <v>500</v>
      </c>
      <c r="C366" s="122" t="s">
        <v>72</v>
      </c>
      <c r="D366" s="122">
        <v>1</v>
      </c>
      <c r="E366" s="122">
        <v>66</v>
      </c>
      <c r="F366" s="121" t="s">
        <v>495</v>
      </c>
      <c r="G366" s="121" t="s">
        <v>97</v>
      </c>
      <c r="H366" s="121" t="s">
        <v>313</v>
      </c>
      <c r="I366" s="121" t="s">
        <v>86</v>
      </c>
    </row>
    <row r="367" spans="1:9">
      <c r="A367" s="121">
        <v>251381</v>
      </c>
      <c r="B367" s="121" t="s">
        <v>501</v>
      </c>
      <c r="C367" s="122" t="s">
        <v>71</v>
      </c>
      <c r="D367" s="122">
        <v>1</v>
      </c>
      <c r="E367" s="122">
        <v>66</v>
      </c>
      <c r="F367" s="121" t="s">
        <v>495</v>
      </c>
      <c r="G367" s="121" t="s">
        <v>97</v>
      </c>
      <c r="H367" s="121" t="s">
        <v>313</v>
      </c>
      <c r="I367" s="121" t="s">
        <v>86</v>
      </c>
    </row>
    <row r="368" spans="1:9">
      <c r="A368" s="121">
        <v>292825</v>
      </c>
      <c r="B368" s="121" t="s">
        <v>502</v>
      </c>
      <c r="C368" s="122" t="s">
        <v>71</v>
      </c>
      <c r="D368" s="122">
        <v>1</v>
      </c>
      <c r="E368" s="122">
        <v>66</v>
      </c>
      <c r="F368" s="121" t="s">
        <v>495</v>
      </c>
      <c r="G368" s="121" t="s">
        <v>97</v>
      </c>
      <c r="H368" s="121" t="s">
        <v>313</v>
      </c>
      <c r="I368" s="121" t="s">
        <v>86</v>
      </c>
    </row>
    <row r="369" spans="1:9">
      <c r="A369" s="121">
        <v>292823</v>
      </c>
      <c r="B369" s="121" t="s">
        <v>503</v>
      </c>
      <c r="C369" s="122" t="s">
        <v>72</v>
      </c>
      <c r="D369" s="122">
        <v>1</v>
      </c>
      <c r="E369" s="122">
        <v>66</v>
      </c>
      <c r="F369" s="121" t="s">
        <v>495</v>
      </c>
      <c r="G369" s="121" t="s">
        <v>97</v>
      </c>
      <c r="H369" s="121" t="s">
        <v>313</v>
      </c>
      <c r="I369" s="121" t="s">
        <v>86</v>
      </c>
    </row>
    <row r="370" spans="1:9">
      <c r="A370" s="121">
        <v>292868</v>
      </c>
      <c r="B370" s="121" t="s">
        <v>504</v>
      </c>
      <c r="C370" s="122" t="s">
        <v>72</v>
      </c>
      <c r="D370" s="122">
        <v>1</v>
      </c>
      <c r="E370" s="122">
        <v>66</v>
      </c>
      <c r="F370" s="121" t="s">
        <v>486</v>
      </c>
      <c r="G370" s="121" t="s">
        <v>98</v>
      </c>
      <c r="H370" s="131" t="s">
        <v>505</v>
      </c>
      <c r="I370" s="121" t="s">
        <v>86</v>
      </c>
    </row>
    <row r="371" spans="1:9">
      <c r="A371" s="121">
        <v>292869</v>
      </c>
      <c r="B371" s="121" t="s">
        <v>506</v>
      </c>
      <c r="C371" s="122" t="s">
        <v>71</v>
      </c>
      <c r="D371" s="122">
        <v>1</v>
      </c>
      <c r="E371" s="122">
        <v>66</v>
      </c>
      <c r="F371" s="121" t="s">
        <v>486</v>
      </c>
      <c r="G371" s="121" t="s">
        <v>98</v>
      </c>
      <c r="H371" s="131" t="s">
        <v>505</v>
      </c>
      <c r="I371" s="121" t="s">
        <v>86</v>
      </c>
    </row>
    <row r="372" spans="1:9">
      <c r="A372" s="121">
        <v>292829</v>
      </c>
      <c r="B372" s="121" t="s">
        <v>507</v>
      </c>
      <c r="C372" s="122" t="s">
        <v>71</v>
      </c>
      <c r="D372" s="122">
        <v>1</v>
      </c>
      <c r="E372" s="122">
        <v>71</v>
      </c>
      <c r="F372" s="121" t="s">
        <v>508</v>
      </c>
      <c r="G372" s="121" t="s">
        <v>88</v>
      </c>
      <c r="H372" s="121" t="s">
        <v>509</v>
      </c>
      <c r="I372" s="121" t="s">
        <v>86</v>
      </c>
    </row>
    <row r="373" spans="1:9">
      <c r="A373" s="121">
        <v>293051</v>
      </c>
      <c r="B373" s="121" t="s">
        <v>510</v>
      </c>
      <c r="C373" s="122" t="s">
        <v>71</v>
      </c>
      <c r="D373" s="122">
        <v>1</v>
      </c>
      <c r="E373" s="122">
        <v>71</v>
      </c>
      <c r="F373" s="121" t="s">
        <v>508</v>
      </c>
      <c r="G373" s="121" t="s">
        <v>88</v>
      </c>
      <c r="H373" s="121" t="s">
        <v>509</v>
      </c>
      <c r="I373" s="121" t="s">
        <v>86</v>
      </c>
    </row>
    <row r="374" spans="1:9">
      <c r="A374" s="121">
        <v>260952</v>
      </c>
      <c r="B374" s="121" t="s">
        <v>511</v>
      </c>
      <c r="C374" s="122" t="s">
        <v>71</v>
      </c>
      <c r="D374" s="122">
        <v>1</v>
      </c>
      <c r="E374" s="122">
        <v>71</v>
      </c>
      <c r="F374" s="121" t="s">
        <v>508</v>
      </c>
      <c r="G374" s="121" t="s">
        <v>88</v>
      </c>
      <c r="H374" s="121" t="s">
        <v>509</v>
      </c>
      <c r="I374" s="121" t="s">
        <v>86</v>
      </c>
    </row>
    <row r="375" spans="1:9">
      <c r="A375" s="121">
        <v>244292</v>
      </c>
      <c r="B375" s="121" t="s">
        <v>512</v>
      </c>
      <c r="C375" s="122" t="s">
        <v>72</v>
      </c>
      <c r="D375" s="122">
        <v>1</v>
      </c>
      <c r="E375" s="122">
        <v>71</v>
      </c>
      <c r="F375" s="121" t="s">
        <v>508</v>
      </c>
      <c r="G375" s="121" t="s">
        <v>88</v>
      </c>
      <c r="H375" s="121" t="s">
        <v>509</v>
      </c>
      <c r="I375" s="121" t="s">
        <v>86</v>
      </c>
    </row>
    <row r="376" spans="1:9">
      <c r="A376" s="121">
        <v>292832</v>
      </c>
      <c r="B376" s="121" t="s">
        <v>513</v>
      </c>
      <c r="C376" s="122" t="s">
        <v>72</v>
      </c>
      <c r="D376" s="122">
        <v>1</v>
      </c>
      <c r="E376" s="122">
        <v>71</v>
      </c>
      <c r="F376" s="121" t="s">
        <v>508</v>
      </c>
      <c r="G376" s="121" t="s">
        <v>88</v>
      </c>
      <c r="H376" s="121" t="s">
        <v>509</v>
      </c>
      <c r="I376" s="121" t="s">
        <v>86</v>
      </c>
    </row>
    <row r="377" spans="1:9">
      <c r="A377" s="121">
        <v>292834</v>
      </c>
      <c r="B377" s="121" t="s">
        <v>514</v>
      </c>
      <c r="C377" s="122" t="s">
        <v>72</v>
      </c>
      <c r="D377" s="122">
        <v>1</v>
      </c>
      <c r="E377" s="122">
        <v>71</v>
      </c>
      <c r="F377" s="121" t="s">
        <v>508</v>
      </c>
      <c r="G377" s="121" t="s">
        <v>88</v>
      </c>
      <c r="H377" s="121" t="s">
        <v>509</v>
      </c>
      <c r="I377" s="121" t="s">
        <v>86</v>
      </c>
    </row>
    <row r="378" spans="1:9">
      <c r="A378" s="121">
        <v>292828</v>
      </c>
      <c r="B378" s="121" t="s">
        <v>515</v>
      </c>
      <c r="C378" s="122" t="s">
        <v>71</v>
      </c>
      <c r="D378" s="122">
        <v>1</v>
      </c>
      <c r="E378" s="122">
        <v>71</v>
      </c>
      <c r="F378" s="121" t="s">
        <v>508</v>
      </c>
      <c r="G378" s="121" t="s">
        <v>88</v>
      </c>
      <c r="H378" s="121" t="s">
        <v>509</v>
      </c>
      <c r="I378" s="121" t="s">
        <v>86</v>
      </c>
    </row>
    <row r="379" spans="1:9">
      <c r="A379" s="121">
        <v>247638</v>
      </c>
      <c r="B379" s="121" t="s">
        <v>516</v>
      </c>
      <c r="C379" s="122" t="s">
        <v>71</v>
      </c>
      <c r="D379" s="122">
        <v>1</v>
      </c>
      <c r="E379" s="122">
        <v>71</v>
      </c>
      <c r="F379" s="121" t="s">
        <v>508</v>
      </c>
      <c r="G379" s="121" t="s">
        <v>88</v>
      </c>
      <c r="H379" s="121" t="s">
        <v>509</v>
      </c>
      <c r="I379" s="121" t="s">
        <v>86</v>
      </c>
    </row>
    <row r="380" spans="1:9">
      <c r="A380" s="121">
        <v>292833</v>
      </c>
      <c r="B380" s="121" t="s">
        <v>517</v>
      </c>
      <c r="C380" s="122" t="s">
        <v>72</v>
      </c>
      <c r="D380" s="122">
        <v>1</v>
      </c>
      <c r="E380" s="122">
        <v>71</v>
      </c>
      <c r="F380" s="121" t="s">
        <v>508</v>
      </c>
      <c r="G380" s="121" t="s">
        <v>88</v>
      </c>
      <c r="H380" s="121" t="s">
        <v>509</v>
      </c>
      <c r="I380" s="121" t="s">
        <v>86</v>
      </c>
    </row>
    <row r="381" spans="1:9">
      <c r="A381" s="121">
        <v>292831</v>
      </c>
      <c r="B381" s="121" t="s">
        <v>518</v>
      </c>
      <c r="C381" s="122" t="s">
        <v>71</v>
      </c>
      <c r="D381" s="122">
        <v>1</v>
      </c>
      <c r="E381" s="122">
        <v>71</v>
      </c>
      <c r="F381" s="121" t="s">
        <v>508</v>
      </c>
      <c r="G381" s="121" t="s">
        <v>88</v>
      </c>
      <c r="H381" s="121" t="s">
        <v>509</v>
      </c>
      <c r="I381" s="121" t="s">
        <v>86</v>
      </c>
    </row>
    <row r="382" spans="1:9">
      <c r="A382" s="121">
        <v>292830</v>
      </c>
      <c r="B382" s="121" t="s">
        <v>519</v>
      </c>
      <c r="C382" s="122" t="s">
        <v>72</v>
      </c>
      <c r="D382" s="122">
        <v>1</v>
      </c>
      <c r="E382" s="122">
        <v>71</v>
      </c>
      <c r="F382" s="121" t="s">
        <v>508</v>
      </c>
      <c r="G382" s="121" t="s">
        <v>88</v>
      </c>
      <c r="H382" s="121" t="s">
        <v>509</v>
      </c>
      <c r="I382" s="121" t="s">
        <v>86</v>
      </c>
    </row>
    <row r="383" spans="1:9">
      <c r="A383" s="121">
        <v>292835</v>
      </c>
      <c r="B383" s="121" t="s">
        <v>520</v>
      </c>
      <c r="C383" s="122" t="s">
        <v>72</v>
      </c>
      <c r="D383" s="122">
        <v>1</v>
      </c>
      <c r="E383" s="122">
        <v>71</v>
      </c>
      <c r="F383" s="121" t="s">
        <v>508</v>
      </c>
      <c r="G383" s="121" t="s">
        <v>88</v>
      </c>
      <c r="H383" s="121" t="s">
        <v>509</v>
      </c>
      <c r="I383" s="121" t="s">
        <v>86</v>
      </c>
    </row>
    <row r="384" spans="1:9">
      <c r="A384" s="121">
        <v>292794</v>
      </c>
      <c r="B384" s="121" t="s">
        <v>521</v>
      </c>
      <c r="C384" s="122" t="s">
        <v>72</v>
      </c>
      <c r="D384" s="122">
        <v>1</v>
      </c>
      <c r="E384" s="122">
        <v>74</v>
      </c>
      <c r="F384" s="121" t="s">
        <v>508</v>
      </c>
      <c r="G384" s="121" t="s">
        <v>88</v>
      </c>
      <c r="H384" s="121" t="s">
        <v>522</v>
      </c>
      <c r="I384" s="121" t="s">
        <v>86</v>
      </c>
    </row>
    <row r="385" spans="1:9">
      <c r="A385" s="121">
        <v>292795</v>
      </c>
      <c r="B385" s="121" t="s">
        <v>523</v>
      </c>
      <c r="C385" s="122" t="s">
        <v>72</v>
      </c>
      <c r="D385" s="122">
        <v>1</v>
      </c>
      <c r="E385" s="122">
        <v>74</v>
      </c>
      <c r="F385" s="121" t="s">
        <v>508</v>
      </c>
      <c r="G385" s="121" t="s">
        <v>88</v>
      </c>
      <c r="H385" s="121" t="s">
        <v>522</v>
      </c>
      <c r="I385" s="121" t="s">
        <v>86</v>
      </c>
    </row>
    <row r="386" spans="1:9">
      <c r="A386" s="121">
        <v>292796</v>
      </c>
      <c r="B386" s="121" t="s">
        <v>524</v>
      </c>
      <c r="C386" s="122" t="s">
        <v>72</v>
      </c>
      <c r="D386" s="122">
        <v>1</v>
      </c>
      <c r="E386" s="122">
        <v>74</v>
      </c>
      <c r="F386" s="121" t="s">
        <v>508</v>
      </c>
      <c r="G386" s="121" t="s">
        <v>88</v>
      </c>
      <c r="H386" s="121" t="s">
        <v>522</v>
      </c>
      <c r="I386" s="121" t="s">
        <v>86</v>
      </c>
    </row>
    <row r="387" spans="1:9">
      <c r="A387" s="121">
        <v>292792</v>
      </c>
      <c r="B387" s="121" t="s">
        <v>525</v>
      </c>
      <c r="C387" s="122" t="s">
        <v>72</v>
      </c>
      <c r="D387" s="122">
        <v>1</v>
      </c>
      <c r="E387" s="122">
        <v>74</v>
      </c>
      <c r="F387" s="121" t="s">
        <v>508</v>
      </c>
      <c r="G387" s="121" t="s">
        <v>88</v>
      </c>
      <c r="H387" s="121" t="s">
        <v>522</v>
      </c>
      <c r="I387" s="121" t="s">
        <v>86</v>
      </c>
    </row>
    <row r="388" spans="1:9">
      <c r="A388" s="121">
        <v>292793</v>
      </c>
      <c r="B388" s="121" t="s">
        <v>526</v>
      </c>
      <c r="C388" s="122" t="s">
        <v>71</v>
      </c>
      <c r="D388" s="122">
        <v>1</v>
      </c>
      <c r="E388" s="122">
        <v>74</v>
      </c>
      <c r="F388" s="121" t="s">
        <v>508</v>
      </c>
      <c r="G388" s="121" t="s">
        <v>88</v>
      </c>
      <c r="H388" s="121" t="s">
        <v>522</v>
      </c>
      <c r="I388" s="121" t="s">
        <v>86</v>
      </c>
    </row>
    <row r="389" spans="1:9">
      <c r="A389" s="121">
        <v>292797</v>
      </c>
      <c r="B389" s="121" t="s">
        <v>527</v>
      </c>
      <c r="C389" s="122" t="s">
        <v>72</v>
      </c>
      <c r="D389" s="122">
        <v>1</v>
      </c>
      <c r="E389" s="122">
        <v>74</v>
      </c>
      <c r="F389" s="121" t="s">
        <v>508</v>
      </c>
      <c r="G389" s="121" t="s">
        <v>88</v>
      </c>
      <c r="H389" s="121" t="s">
        <v>522</v>
      </c>
      <c r="I389" s="121" t="s">
        <v>86</v>
      </c>
    </row>
    <row r="390" spans="1:9">
      <c r="A390" s="121">
        <v>292871</v>
      </c>
      <c r="B390" s="121" t="s">
        <v>528</v>
      </c>
      <c r="C390" s="122" t="s">
        <v>72</v>
      </c>
      <c r="D390" s="122">
        <v>1</v>
      </c>
      <c r="E390" s="122">
        <v>77</v>
      </c>
      <c r="F390" s="121" t="s">
        <v>508</v>
      </c>
      <c r="G390" s="121" t="s">
        <v>88</v>
      </c>
      <c r="H390" s="121" t="s">
        <v>529</v>
      </c>
      <c r="I390" s="121" t="s">
        <v>86</v>
      </c>
    </row>
    <row r="391" spans="1:9">
      <c r="A391" s="121">
        <v>292877</v>
      </c>
      <c r="B391" s="121" t="s">
        <v>530</v>
      </c>
      <c r="C391" s="122" t="s">
        <v>71</v>
      </c>
      <c r="D391" s="122">
        <v>1</v>
      </c>
      <c r="E391" s="122">
        <v>77</v>
      </c>
      <c r="F391" s="121" t="s">
        <v>508</v>
      </c>
      <c r="G391" s="121" t="s">
        <v>88</v>
      </c>
      <c r="H391" s="121" t="s">
        <v>529</v>
      </c>
      <c r="I391" s="121" t="s">
        <v>86</v>
      </c>
    </row>
    <row r="392" spans="1:9">
      <c r="A392" s="121">
        <v>292873</v>
      </c>
      <c r="B392" s="121" t="s">
        <v>531</v>
      </c>
      <c r="C392" s="122" t="s">
        <v>71</v>
      </c>
      <c r="D392" s="122">
        <v>1</v>
      </c>
      <c r="E392" s="122">
        <v>77</v>
      </c>
      <c r="F392" s="121" t="s">
        <v>508</v>
      </c>
      <c r="G392" s="121" t="s">
        <v>88</v>
      </c>
      <c r="H392" s="121" t="s">
        <v>529</v>
      </c>
      <c r="I392" s="121" t="s">
        <v>86</v>
      </c>
    </row>
    <row r="393" spans="1:9">
      <c r="A393" s="121">
        <v>292876</v>
      </c>
      <c r="B393" s="121" t="s">
        <v>532</v>
      </c>
      <c r="C393" s="122" t="s">
        <v>71</v>
      </c>
      <c r="D393" s="122">
        <v>1</v>
      </c>
      <c r="E393" s="122">
        <v>77</v>
      </c>
      <c r="F393" s="121" t="s">
        <v>508</v>
      </c>
      <c r="G393" s="121" t="s">
        <v>88</v>
      </c>
      <c r="H393" s="121" t="s">
        <v>529</v>
      </c>
      <c r="I393" s="121" t="s">
        <v>86</v>
      </c>
    </row>
    <row r="394" spans="1:9">
      <c r="A394" s="121">
        <v>292874</v>
      </c>
      <c r="B394" s="121" t="s">
        <v>533</v>
      </c>
      <c r="C394" s="122" t="s">
        <v>71</v>
      </c>
      <c r="D394" s="122">
        <v>1</v>
      </c>
      <c r="E394" s="122">
        <v>77</v>
      </c>
      <c r="F394" s="121" t="s">
        <v>508</v>
      </c>
      <c r="G394" s="121" t="s">
        <v>88</v>
      </c>
      <c r="H394" s="121" t="s">
        <v>529</v>
      </c>
      <c r="I394" s="121" t="s">
        <v>86</v>
      </c>
    </row>
    <row r="395" spans="1:9">
      <c r="A395" s="121">
        <v>292870</v>
      </c>
      <c r="B395" s="121" t="s">
        <v>534</v>
      </c>
      <c r="C395" s="122" t="s">
        <v>72</v>
      </c>
      <c r="D395" s="122">
        <v>1</v>
      </c>
      <c r="E395" s="122">
        <v>77</v>
      </c>
      <c r="F395" s="121" t="s">
        <v>508</v>
      </c>
      <c r="G395" s="121" t="s">
        <v>88</v>
      </c>
      <c r="H395" s="121" t="s">
        <v>529</v>
      </c>
      <c r="I395" s="121" t="s">
        <v>86</v>
      </c>
    </row>
    <row r="396" spans="1:9">
      <c r="A396" s="121">
        <v>292872</v>
      </c>
      <c r="B396" s="121" t="s">
        <v>535</v>
      </c>
      <c r="C396" s="122" t="s">
        <v>71</v>
      </c>
      <c r="D396" s="122">
        <v>1</v>
      </c>
      <c r="E396" s="122">
        <v>77</v>
      </c>
      <c r="F396" s="121" t="s">
        <v>508</v>
      </c>
      <c r="G396" s="121" t="s">
        <v>88</v>
      </c>
      <c r="H396" s="121" t="s">
        <v>529</v>
      </c>
      <c r="I396" s="121" t="s">
        <v>86</v>
      </c>
    </row>
    <row r="397" spans="1:9">
      <c r="A397" s="121">
        <v>292875</v>
      </c>
      <c r="B397" s="121" t="s">
        <v>536</v>
      </c>
      <c r="C397" s="122" t="s">
        <v>72</v>
      </c>
      <c r="D397" s="122">
        <v>1</v>
      </c>
      <c r="E397" s="122">
        <v>77</v>
      </c>
      <c r="F397" s="121" t="s">
        <v>508</v>
      </c>
      <c r="G397" s="121" t="s">
        <v>88</v>
      </c>
      <c r="H397" s="121" t="s">
        <v>529</v>
      </c>
      <c r="I397" s="121" t="s">
        <v>86</v>
      </c>
    </row>
    <row r="398" spans="1:9">
      <c r="A398" s="121">
        <v>260689</v>
      </c>
      <c r="B398" s="121" t="s">
        <v>537</v>
      </c>
      <c r="C398" s="122" t="s">
        <v>71</v>
      </c>
      <c r="D398" s="122">
        <v>1</v>
      </c>
      <c r="E398" s="122">
        <v>77</v>
      </c>
      <c r="F398" s="121" t="s">
        <v>508</v>
      </c>
      <c r="G398" s="121" t="s">
        <v>88</v>
      </c>
      <c r="H398" s="121" t="s">
        <v>529</v>
      </c>
      <c r="I398" s="121" t="s">
        <v>86</v>
      </c>
    </row>
    <row r="399" spans="1:9">
      <c r="A399" s="121">
        <v>292837</v>
      </c>
      <c r="B399" s="121" t="s">
        <v>538</v>
      </c>
      <c r="C399" s="122" t="s">
        <v>71</v>
      </c>
      <c r="D399" s="122">
        <v>1</v>
      </c>
      <c r="E399" s="122">
        <v>81</v>
      </c>
      <c r="F399" s="121" t="s">
        <v>539</v>
      </c>
      <c r="G399" s="121" t="s">
        <v>99</v>
      </c>
      <c r="H399" s="121" t="s">
        <v>313</v>
      </c>
      <c r="I399" s="121" t="s">
        <v>86</v>
      </c>
    </row>
    <row r="400" spans="1:9">
      <c r="A400" s="121">
        <v>292838</v>
      </c>
      <c r="B400" s="121" t="s">
        <v>540</v>
      </c>
      <c r="C400" s="122" t="s">
        <v>72</v>
      </c>
      <c r="D400" s="122">
        <v>1</v>
      </c>
      <c r="E400" s="122">
        <v>81</v>
      </c>
      <c r="F400" s="121" t="s">
        <v>539</v>
      </c>
      <c r="G400" s="121" t="s">
        <v>99</v>
      </c>
      <c r="H400" s="121" t="s">
        <v>313</v>
      </c>
      <c r="I400" s="121" t="s">
        <v>86</v>
      </c>
    </row>
    <row r="401" spans="1:9">
      <c r="A401" s="121">
        <v>283235</v>
      </c>
      <c r="B401" s="121" t="s">
        <v>541</v>
      </c>
      <c r="C401" s="122" t="s">
        <v>72</v>
      </c>
      <c r="D401" s="122">
        <v>1</v>
      </c>
      <c r="E401" s="122">
        <v>81</v>
      </c>
      <c r="F401" s="121" t="s">
        <v>539</v>
      </c>
      <c r="G401" s="121" t="s">
        <v>99</v>
      </c>
      <c r="H401" s="121" t="s">
        <v>313</v>
      </c>
      <c r="I401" s="121" t="s">
        <v>86</v>
      </c>
    </row>
    <row r="402" spans="1:9">
      <c r="A402" s="121">
        <v>260597</v>
      </c>
      <c r="B402" s="121" t="s">
        <v>542</v>
      </c>
      <c r="C402" s="122" t="s">
        <v>71</v>
      </c>
      <c r="D402" s="122">
        <v>1</v>
      </c>
      <c r="E402" s="122">
        <v>81</v>
      </c>
      <c r="F402" s="121" t="s">
        <v>539</v>
      </c>
      <c r="G402" s="121" t="s">
        <v>99</v>
      </c>
      <c r="H402" s="121" t="s">
        <v>313</v>
      </c>
      <c r="I402" s="121" t="s">
        <v>86</v>
      </c>
    </row>
    <row r="403" spans="1:9">
      <c r="A403" s="121">
        <v>292836</v>
      </c>
      <c r="B403" s="121" t="s">
        <v>543</v>
      </c>
      <c r="C403" s="122" t="s">
        <v>71</v>
      </c>
      <c r="D403" s="122">
        <v>1</v>
      </c>
      <c r="E403" s="122">
        <v>81</v>
      </c>
      <c r="F403" s="121" t="s">
        <v>539</v>
      </c>
      <c r="G403" s="121" t="s">
        <v>99</v>
      </c>
      <c r="H403" s="121" t="s">
        <v>313</v>
      </c>
      <c r="I403" s="121" t="s">
        <v>86</v>
      </c>
    </row>
    <row r="404" spans="1:9">
      <c r="A404" s="121">
        <v>292839</v>
      </c>
      <c r="B404" s="121" t="s">
        <v>544</v>
      </c>
      <c r="C404" s="122" t="s">
        <v>71</v>
      </c>
      <c r="D404" s="122">
        <v>1</v>
      </c>
      <c r="E404" s="122">
        <v>81</v>
      </c>
      <c r="F404" s="121" t="s">
        <v>539</v>
      </c>
      <c r="G404" s="121" t="s">
        <v>99</v>
      </c>
      <c r="H404" s="121" t="s">
        <v>313</v>
      </c>
      <c r="I404" s="121" t="s">
        <v>86</v>
      </c>
    </row>
    <row r="405" spans="1:9">
      <c r="A405" s="121">
        <v>292861</v>
      </c>
      <c r="B405" s="121" t="s">
        <v>545</v>
      </c>
      <c r="C405" s="122" t="s">
        <v>71</v>
      </c>
      <c r="D405" s="122">
        <v>1</v>
      </c>
      <c r="E405" s="122">
        <v>91</v>
      </c>
      <c r="F405" s="121" t="s">
        <v>546</v>
      </c>
      <c r="G405" s="121" t="s">
        <v>87</v>
      </c>
      <c r="H405" s="121" t="s">
        <v>313</v>
      </c>
      <c r="I405" s="121" t="s">
        <v>86</v>
      </c>
    </row>
    <row r="406" spans="1:9">
      <c r="A406" s="121">
        <v>261660</v>
      </c>
      <c r="B406" s="121" t="s">
        <v>547</v>
      </c>
      <c r="C406" s="122" t="s">
        <v>72</v>
      </c>
      <c r="D406" s="122">
        <v>1</v>
      </c>
      <c r="E406" s="122">
        <v>91</v>
      </c>
      <c r="F406" s="121" t="s">
        <v>546</v>
      </c>
      <c r="G406" s="121" t="s">
        <v>87</v>
      </c>
      <c r="H406" s="121" t="s">
        <v>313</v>
      </c>
      <c r="I406" s="121" t="s">
        <v>86</v>
      </c>
    </row>
    <row r="407" spans="1:9">
      <c r="A407" s="121">
        <v>292864</v>
      </c>
      <c r="B407" s="121" t="s">
        <v>548</v>
      </c>
      <c r="C407" s="122" t="s">
        <v>71</v>
      </c>
      <c r="D407" s="122">
        <v>1</v>
      </c>
      <c r="E407" s="122">
        <v>91</v>
      </c>
      <c r="F407" s="121" t="s">
        <v>546</v>
      </c>
      <c r="G407" s="121" t="s">
        <v>87</v>
      </c>
      <c r="H407" s="121" t="s">
        <v>313</v>
      </c>
      <c r="I407" s="121" t="s">
        <v>86</v>
      </c>
    </row>
    <row r="408" spans="1:9">
      <c r="A408" s="121">
        <v>292856</v>
      </c>
      <c r="B408" s="121" t="s">
        <v>549</v>
      </c>
      <c r="C408" s="122" t="s">
        <v>72</v>
      </c>
      <c r="D408" s="122">
        <v>1</v>
      </c>
      <c r="E408" s="122">
        <v>91</v>
      </c>
      <c r="F408" s="121" t="s">
        <v>546</v>
      </c>
      <c r="G408" s="121" t="s">
        <v>87</v>
      </c>
      <c r="H408" s="121" t="s">
        <v>313</v>
      </c>
      <c r="I408" s="121" t="s">
        <v>86</v>
      </c>
    </row>
    <row r="409" spans="1:9">
      <c r="A409" s="121">
        <v>259014</v>
      </c>
      <c r="B409" s="121" t="s">
        <v>550</v>
      </c>
      <c r="C409" s="122" t="s">
        <v>72</v>
      </c>
      <c r="D409" s="122">
        <v>1</v>
      </c>
      <c r="E409" s="122">
        <v>91</v>
      </c>
      <c r="F409" s="121" t="s">
        <v>546</v>
      </c>
      <c r="G409" s="121" t="s">
        <v>87</v>
      </c>
      <c r="H409" s="121" t="s">
        <v>313</v>
      </c>
      <c r="I409" s="121" t="s">
        <v>86</v>
      </c>
    </row>
    <row r="410" spans="1:9">
      <c r="A410" s="121">
        <v>292862</v>
      </c>
      <c r="B410" s="121" t="s">
        <v>551</v>
      </c>
      <c r="C410" s="122" t="s">
        <v>71</v>
      </c>
      <c r="D410" s="122">
        <v>1</v>
      </c>
      <c r="E410" s="122">
        <v>91</v>
      </c>
      <c r="F410" s="121" t="s">
        <v>546</v>
      </c>
      <c r="G410" s="121" t="s">
        <v>87</v>
      </c>
      <c r="H410" s="121" t="s">
        <v>313</v>
      </c>
      <c r="I410" s="121" t="s">
        <v>86</v>
      </c>
    </row>
    <row r="411" spans="1:9">
      <c r="A411" s="121">
        <v>292867</v>
      </c>
      <c r="B411" s="121" t="s">
        <v>552</v>
      </c>
      <c r="C411" s="122" t="s">
        <v>71</v>
      </c>
      <c r="D411" s="122">
        <v>1</v>
      </c>
      <c r="E411" s="122">
        <v>91</v>
      </c>
      <c r="F411" s="121" t="s">
        <v>546</v>
      </c>
      <c r="G411" s="121" t="s">
        <v>87</v>
      </c>
      <c r="H411" s="121" t="s">
        <v>313</v>
      </c>
      <c r="I411" s="121" t="s">
        <v>86</v>
      </c>
    </row>
    <row r="412" spans="1:9">
      <c r="A412" s="121">
        <v>292855</v>
      </c>
      <c r="B412" s="121" t="s">
        <v>553</v>
      </c>
      <c r="C412" s="122" t="s">
        <v>72</v>
      </c>
      <c r="D412" s="122">
        <v>1</v>
      </c>
      <c r="E412" s="122">
        <v>91</v>
      </c>
      <c r="F412" s="121" t="s">
        <v>546</v>
      </c>
      <c r="G412" s="121" t="s">
        <v>87</v>
      </c>
      <c r="H412" s="121" t="s">
        <v>313</v>
      </c>
      <c r="I412" s="121" t="s">
        <v>86</v>
      </c>
    </row>
    <row r="413" spans="1:9">
      <c r="A413" s="121">
        <v>292857</v>
      </c>
      <c r="B413" s="121" t="s">
        <v>554</v>
      </c>
      <c r="C413" s="122" t="s">
        <v>71</v>
      </c>
      <c r="D413" s="122">
        <v>1</v>
      </c>
      <c r="E413" s="122">
        <v>91</v>
      </c>
      <c r="F413" s="121" t="s">
        <v>546</v>
      </c>
      <c r="G413" s="121" t="s">
        <v>87</v>
      </c>
      <c r="H413" s="121" t="s">
        <v>313</v>
      </c>
      <c r="I413" s="121" t="s">
        <v>86</v>
      </c>
    </row>
    <row r="414" spans="1:9">
      <c r="A414" s="121">
        <v>292865</v>
      </c>
      <c r="B414" s="121" t="s">
        <v>555</v>
      </c>
      <c r="C414" s="122" t="s">
        <v>72</v>
      </c>
      <c r="D414" s="122">
        <v>1</v>
      </c>
      <c r="E414" s="122">
        <v>91</v>
      </c>
      <c r="F414" s="121" t="s">
        <v>546</v>
      </c>
      <c r="G414" s="121" t="s">
        <v>87</v>
      </c>
      <c r="H414" s="121" t="s">
        <v>313</v>
      </c>
      <c r="I414" s="121" t="s">
        <v>86</v>
      </c>
    </row>
    <row r="415" spans="1:9">
      <c r="A415" s="121">
        <v>292859</v>
      </c>
      <c r="B415" s="121" t="s">
        <v>556</v>
      </c>
      <c r="C415" s="122" t="s">
        <v>71</v>
      </c>
      <c r="D415" s="122">
        <v>1</v>
      </c>
      <c r="E415" s="122">
        <v>91</v>
      </c>
      <c r="F415" s="121" t="s">
        <v>546</v>
      </c>
      <c r="G415" s="121" t="s">
        <v>87</v>
      </c>
      <c r="H415" s="121" t="s">
        <v>313</v>
      </c>
      <c r="I415" s="121" t="s">
        <v>86</v>
      </c>
    </row>
    <row r="416" spans="1:9">
      <c r="A416" s="121">
        <v>259671</v>
      </c>
      <c r="B416" s="121" t="s">
        <v>557</v>
      </c>
      <c r="C416" s="122" t="s">
        <v>72</v>
      </c>
      <c r="D416" s="122">
        <v>1</v>
      </c>
      <c r="E416" s="122">
        <v>91</v>
      </c>
      <c r="F416" s="121" t="s">
        <v>546</v>
      </c>
      <c r="G416" s="121" t="s">
        <v>87</v>
      </c>
      <c r="H416" s="121" t="s">
        <v>313</v>
      </c>
      <c r="I416" s="121" t="s">
        <v>86</v>
      </c>
    </row>
    <row r="417" spans="1:9">
      <c r="A417" s="121">
        <v>260123</v>
      </c>
      <c r="B417" s="121" t="s">
        <v>558</v>
      </c>
      <c r="C417" s="122" t="s">
        <v>72</v>
      </c>
      <c r="D417" s="122">
        <v>1</v>
      </c>
      <c r="E417" s="122">
        <v>91</v>
      </c>
      <c r="F417" s="121" t="s">
        <v>546</v>
      </c>
      <c r="G417" s="121" t="s">
        <v>87</v>
      </c>
      <c r="H417" s="121" t="s">
        <v>313</v>
      </c>
      <c r="I417" s="121" t="s">
        <v>86</v>
      </c>
    </row>
    <row r="418" spans="1:9">
      <c r="A418" s="121">
        <v>238719</v>
      </c>
      <c r="B418" s="121" t="s">
        <v>559</v>
      </c>
      <c r="C418" s="122" t="s">
        <v>72</v>
      </c>
      <c r="D418" s="122">
        <v>1</v>
      </c>
      <c r="E418" s="122">
        <v>91</v>
      </c>
      <c r="F418" s="121" t="s">
        <v>546</v>
      </c>
      <c r="G418" s="121" t="s">
        <v>87</v>
      </c>
      <c r="H418" s="121" t="s">
        <v>313</v>
      </c>
      <c r="I418" s="121" t="s">
        <v>86</v>
      </c>
    </row>
    <row r="419" spans="1:9">
      <c r="A419" s="121">
        <v>292866</v>
      </c>
      <c r="B419" s="121" t="s">
        <v>560</v>
      </c>
      <c r="C419" s="122" t="s">
        <v>72</v>
      </c>
      <c r="D419" s="122">
        <v>1</v>
      </c>
      <c r="E419" s="122">
        <v>91</v>
      </c>
      <c r="F419" s="121" t="s">
        <v>546</v>
      </c>
      <c r="G419" s="121" t="s">
        <v>87</v>
      </c>
      <c r="H419" s="121" t="s">
        <v>313</v>
      </c>
      <c r="I419" s="121" t="s">
        <v>86</v>
      </c>
    </row>
    <row r="420" spans="1:9">
      <c r="A420" s="121">
        <v>292863</v>
      </c>
      <c r="B420" s="121" t="s">
        <v>561</v>
      </c>
      <c r="C420" s="122" t="s">
        <v>71</v>
      </c>
      <c r="D420" s="122">
        <v>1</v>
      </c>
      <c r="E420" s="122">
        <v>91</v>
      </c>
      <c r="F420" s="121" t="s">
        <v>546</v>
      </c>
      <c r="G420" s="121" t="s">
        <v>87</v>
      </c>
      <c r="H420" s="121" t="s">
        <v>313</v>
      </c>
      <c r="I420" s="121" t="s">
        <v>86</v>
      </c>
    </row>
    <row r="421" spans="1:9">
      <c r="A421" s="121">
        <v>260803</v>
      </c>
      <c r="B421" s="121" t="s">
        <v>562</v>
      </c>
      <c r="C421" s="122" t="s">
        <v>71</v>
      </c>
      <c r="D421" s="122">
        <v>1</v>
      </c>
      <c r="E421" s="122">
        <v>91</v>
      </c>
      <c r="F421" s="121" t="s">
        <v>546</v>
      </c>
      <c r="G421" s="121" t="s">
        <v>87</v>
      </c>
      <c r="H421" s="121" t="s">
        <v>313</v>
      </c>
      <c r="I421" s="121" t="s">
        <v>86</v>
      </c>
    </row>
    <row r="422" spans="1:9">
      <c r="A422" s="121">
        <v>247741</v>
      </c>
      <c r="B422" s="121" t="s">
        <v>563</v>
      </c>
      <c r="C422" s="122" t="s">
        <v>72</v>
      </c>
      <c r="D422" s="122">
        <v>1</v>
      </c>
      <c r="E422" s="122">
        <v>91</v>
      </c>
      <c r="F422" s="121" t="s">
        <v>546</v>
      </c>
      <c r="G422" s="121" t="s">
        <v>87</v>
      </c>
      <c r="H422" s="121" t="s">
        <v>313</v>
      </c>
      <c r="I422" s="121" t="s">
        <v>86</v>
      </c>
    </row>
    <row r="423" spans="1:9">
      <c r="A423" s="121">
        <v>292858</v>
      </c>
      <c r="B423" s="121" t="s">
        <v>564</v>
      </c>
      <c r="C423" s="122" t="s">
        <v>72</v>
      </c>
      <c r="D423" s="122">
        <v>1</v>
      </c>
      <c r="E423" s="122">
        <v>91</v>
      </c>
      <c r="F423" s="121" t="s">
        <v>546</v>
      </c>
      <c r="G423" s="121" t="s">
        <v>87</v>
      </c>
      <c r="H423" s="121" t="s">
        <v>313</v>
      </c>
      <c r="I423" s="121" t="s">
        <v>86</v>
      </c>
    </row>
    <row r="424" spans="1:9">
      <c r="A424" s="121">
        <v>292860</v>
      </c>
      <c r="B424" s="121" t="s">
        <v>565</v>
      </c>
      <c r="C424" s="122" t="s">
        <v>71</v>
      </c>
      <c r="D424" s="122">
        <v>1</v>
      </c>
      <c r="E424" s="122">
        <v>91</v>
      </c>
      <c r="F424" s="121" t="s">
        <v>546</v>
      </c>
      <c r="G424" s="121" t="s">
        <v>87</v>
      </c>
      <c r="H424" s="121" t="s">
        <v>313</v>
      </c>
      <c r="I424" s="121" t="s">
        <v>86</v>
      </c>
    </row>
    <row r="425" spans="1:9">
      <c r="A425" s="121">
        <v>292780</v>
      </c>
      <c r="B425" s="121" t="s">
        <v>566</v>
      </c>
      <c r="C425" s="122" t="s">
        <v>71</v>
      </c>
      <c r="D425" s="122">
        <v>1</v>
      </c>
      <c r="E425" s="122">
        <v>95</v>
      </c>
      <c r="F425" s="121" t="s">
        <v>546</v>
      </c>
      <c r="G425" s="121" t="s">
        <v>87</v>
      </c>
      <c r="H425" s="121" t="s">
        <v>381</v>
      </c>
      <c r="I425" s="121" t="s">
        <v>86</v>
      </c>
    </row>
    <row r="426" spans="1:9">
      <c r="A426" s="121">
        <v>292776</v>
      </c>
      <c r="B426" s="121" t="s">
        <v>567</v>
      </c>
      <c r="C426" s="122" t="s">
        <v>71</v>
      </c>
      <c r="D426" s="122">
        <v>1</v>
      </c>
      <c r="E426" s="122">
        <v>95</v>
      </c>
      <c r="F426" s="121" t="s">
        <v>546</v>
      </c>
      <c r="G426" s="121" t="s">
        <v>87</v>
      </c>
      <c r="H426" s="121" t="s">
        <v>381</v>
      </c>
      <c r="I426" s="121" t="s">
        <v>86</v>
      </c>
    </row>
    <row r="427" spans="1:9">
      <c r="A427" s="121">
        <v>292785</v>
      </c>
      <c r="B427" s="121" t="s">
        <v>568</v>
      </c>
      <c r="C427" s="122" t="s">
        <v>71</v>
      </c>
      <c r="D427" s="122">
        <v>1</v>
      </c>
      <c r="E427" s="122">
        <v>95</v>
      </c>
      <c r="F427" s="121" t="s">
        <v>546</v>
      </c>
      <c r="G427" s="121" t="s">
        <v>87</v>
      </c>
      <c r="H427" s="121" t="s">
        <v>381</v>
      </c>
      <c r="I427" s="121" t="s">
        <v>86</v>
      </c>
    </row>
    <row r="428" spans="1:9">
      <c r="A428" s="121">
        <v>292779</v>
      </c>
      <c r="B428" s="121" t="s">
        <v>569</v>
      </c>
      <c r="C428" s="122" t="s">
        <v>72</v>
      </c>
      <c r="D428" s="122">
        <v>1</v>
      </c>
      <c r="E428" s="122">
        <v>95</v>
      </c>
      <c r="F428" s="121" t="s">
        <v>546</v>
      </c>
      <c r="G428" s="121" t="s">
        <v>87</v>
      </c>
      <c r="H428" s="121" t="s">
        <v>381</v>
      </c>
      <c r="I428" s="121" t="s">
        <v>86</v>
      </c>
    </row>
    <row r="429" spans="1:9">
      <c r="A429" s="121">
        <v>292781</v>
      </c>
      <c r="B429" s="121" t="s">
        <v>570</v>
      </c>
      <c r="C429" s="122" t="s">
        <v>72</v>
      </c>
      <c r="D429" s="122">
        <v>1</v>
      </c>
      <c r="E429" s="122">
        <v>95</v>
      </c>
      <c r="F429" s="121" t="s">
        <v>546</v>
      </c>
      <c r="G429" s="121" t="s">
        <v>87</v>
      </c>
      <c r="H429" s="121" t="s">
        <v>381</v>
      </c>
      <c r="I429" s="121" t="s">
        <v>86</v>
      </c>
    </row>
    <row r="430" spans="1:9">
      <c r="A430" s="121">
        <v>292786</v>
      </c>
      <c r="B430" s="121" t="s">
        <v>571</v>
      </c>
      <c r="C430" s="122" t="s">
        <v>71</v>
      </c>
      <c r="D430" s="122">
        <v>1</v>
      </c>
      <c r="E430" s="122">
        <v>95</v>
      </c>
      <c r="F430" s="121" t="s">
        <v>546</v>
      </c>
      <c r="G430" s="121" t="s">
        <v>87</v>
      </c>
      <c r="H430" s="121" t="s">
        <v>381</v>
      </c>
      <c r="I430" s="121" t="s">
        <v>86</v>
      </c>
    </row>
    <row r="431" spans="1:9">
      <c r="A431" s="121">
        <v>292783</v>
      </c>
      <c r="B431" s="121" t="s">
        <v>572</v>
      </c>
      <c r="C431" s="122" t="s">
        <v>72</v>
      </c>
      <c r="D431" s="122">
        <v>1</v>
      </c>
      <c r="E431" s="122">
        <v>95</v>
      </c>
      <c r="F431" s="121" t="s">
        <v>546</v>
      </c>
      <c r="G431" s="121" t="s">
        <v>87</v>
      </c>
      <c r="H431" s="121" t="s">
        <v>381</v>
      </c>
      <c r="I431" s="121" t="s">
        <v>86</v>
      </c>
    </row>
    <row r="432" spans="1:9">
      <c r="A432" s="121">
        <v>292787</v>
      </c>
      <c r="B432" s="121" t="s">
        <v>573</v>
      </c>
      <c r="C432" s="122" t="s">
        <v>72</v>
      </c>
      <c r="D432" s="122">
        <v>1</v>
      </c>
      <c r="E432" s="122">
        <v>95</v>
      </c>
      <c r="F432" s="121" t="s">
        <v>546</v>
      </c>
      <c r="G432" s="121" t="s">
        <v>87</v>
      </c>
      <c r="H432" s="121" t="s">
        <v>381</v>
      </c>
      <c r="I432" s="121" t="s">
        <v>86</v>
      </c>
    </row>
    <row r="433" spans="1:9">
      <c r="A433" s="121">
        <v>292778</v>
      </c>
      <c r="B433" s="121" t="s">
        <v>574</v>
      </c>
      <c r="C433" s="122" t="s">
        <v>71</v>
      </c>
      <c r="D433" s="122">
        <v>1</v>
      </c>
      <c r="E433" s="122">
        <v>95</v>
      </c>
      <c r="F433" s="121" t="s">
        <v>546</v>
      </c>
      <c r="G433" s="121" t="s">
        <v>87</v>
      </c>
      <c r="H433" s="121" t="s">
        <v>381</v>
      </c>
      <c r="I433" s="121" t="s">
        <v>86</v>
      </c>
    </row>
    <row r="434" spans="1:9">
      <c r="A434" s="121">
        <v>292784</v>
      </c>
      <c r="B434" s="121" t="s">
        <v>575</v>
      </c>
      <c r="C434" s="122" t="s">
        <v>71</v>
      </c>
      <c r="D434" s="122">
        <v>1</v>
      </c>
      <c r="E434" s="122">
        <v>95</v>
      </c>
      <c r="F434" s="121" t="s">
        <v>546</v>
      </c>
      <c r="G434" s="121" t="s">
        <v>87</v>
      </c>
      <c r="H434" s="121" t="s">
        <v>381</v>
      </c>
      <c r="I434" s="121" t="s">
        <v>86</v>
      </c>
    </row>
    <row r="435" spans="1:9">
      <c r="A435" s="121">
        <v>292782</v>
      </c>
      <c r="B435" s="121" t="s">
        <v>576</v>
      </c>
      <c r="C435" s="122" t="s">
        <v>72</v>
      </c>
      <c r="D435" s="122">
        <v>1</v>
      </c>
      <c r="E435" s="122">
        <v>95</v>
      </c>
      <c r="F435" s="121" t="s">
        <v>546</v>
      </c>
      <c r="G435" s="121" t="s">
        <v>87</v>
      </c>
      <c r="H435" s="121" t="s">
        <v>381</v>
      </c>
      <c r="I435" s="121" t="s">
        <v>86</v>
      </c>
    </row>
    <row r="436" spans="1:9">
      <c r="A436" s="121">
        <v>259083</v>
      </c>
      <c r="B436" s="121" t="s">
        <v>577</v>
      </c>
      <c r="C436" s="122" t="s">
        <v>72</v>
      </c>
      <c r="D436" s="122">
        <v>1</v>
      </c>
      <c r="E436" s="122">
        <v>95</v>
      </c>
      <c r="F436" s="121" t="s">
        <v>546</v>
      </c>
      <c r="G436" s="121" t="s">
        <v>87</v>
      </c>
      <c r="H436" s="121" t="s">
        <v>381</v>
      </c>
      <c r="I436" s="121" t="s">
        <v>86</v>
      </c>
    </row>
    <row r="437" spans="1:9">
      <c r="A437" s="121">
        <v>259033</v>
      </c>
      <c r="B437" s="121" t="s">
        <v>578</v>
      </c>
      <c r="C437" s="122" t="s">
        <v>72</v>
      </c>
      <c r="D437" s="122">
        <v>1</v>
      </c>
      <c r="E437" s="122">
        <v>95</v>
      </c>
      <c r="F437" s="121" t="s">
        <v>546</v>
      </c>
      <c r="G437" s="121" t="s">
        <v>87</v>
      </c>
      <c r="H437" s="121" t="s">
        <v>381</v>
      </c>
      <c r="I437" s="121" t="s">
        <v>86</v>
      </c>
    </row>
    <row r="438" spans="1:9">
      <c r="A438" s="121">
        <v>259183</v>
      </c>
      <c r="B438" s="121" t="s">
        <v>579</v>
      </c>
      <c r="C438" s="122" t="s">
        <v>72</v>
      </c>
      <c r="D438" s="122">
        <v>1</v>
      </c>
      <c r="E438" s="122">
        <v>95</v>
      </c>
      <c r="F438" s="121" t="s">
        <v>546</v>
      </c>
      <c r="G438" s="121" t="s">
        <v>87</v>
      </c>
      <c r="H438" s="121" t="s">
        <v>381</v>
      </c>
      <c r="I438" s="121" t="s">
        <v>86</v>
      </c>
    </row>
    <row r="439" spans="1:9">
      <c r="A439" s="121">
        <v>264548</v>
      </c>
      <c r="B439" s="121" t="s">
        <v>580</v>
      </c>
      <c r="C439" s="122" t="s">
        <v>71</v>
      </c>
      <c r="D439" s="122">
        <v>1</v>
      </c>
      <c r="E439" s="122">
        <v>95</v>
      </c>
      <c r="F439" s="121" t="s">
        <v>546</v>
      </c>
      <c r="G439" s="121" t="s">
        <v>87</v>
      </c>
      <c r="H439" s="121" t="s">
        <v>381</v>
      </c>
      <c r="I439" s="121" t="s">
        <v>86</v>
      </c>
    </row>
    <row r="440" spans="1:9">
      <c r="A440" s="121">
        <v>259132</v>
      </c>
      <c r="B440" s="121" t="s">
        <v>581</v>
      </c>
      <c r="C440" s="122" t="s">
        <v>71</v>
      </c>
      <c r="D440" s="122">
        <v>1</v>
      </c>
      <c r="E440" s="122">
        <v>95</v>
      </c>
      <c r="F440" s="121" t="s">
        <v>546</v>
      </c>
      <c r="G440" s="121" t="s">
        <v>87</v>
      </c>
      <c r="H440" s="121" t="s">
        <v>381</v>
      </c>
      <c r="I440" s="121" t="s">
        <v>86</v>
      </c>
    </row>
  </sheetData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Programación 2020-1</vt:lpstr>
      <vt:lpstr>Resumen por Facultad</vt:lpstr>
      <vt:lpstr>Ingresos por grupo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Luján-Méndez</dc:creator>
  <cp:lastModifiedBy>SU Salud-UAQ</cp:lastModifiedBy>
  <dcterms:created xsi:type="dcterms:W3CDTF">2017-08-30T18:31:25Z</dcterms:created>
  <dcterms:modified xsi:type="dcterms:W3CDTF">2020-01-29T06:02:49Z</dcterms:modified>
</cp:coreProperties>
</file>